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<sst xmlns="http://schemas.openxmlformats.org/spreadsheetml/2006/main" count="61" uniqueCount="53">
  <si>
    <t>Школа</t>
  </si>
  <si>
    <t>МБОУ "Колыванская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</si>
  <si>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</si>
  <si>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</si>
  <si>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</si>
  <si>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</si>
  <si>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</si>
  <si>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</si>
  <si>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</si>
  <si>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</si>
  <si>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</si>
  <si>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</si>
  <si>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</si>
  <si>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</si>
  <si>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</si>
  <si>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</si>
  <si>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54-25к</t>
  </si>
  <si>
    <t>Каша жидкая молочная рисовая</t>
  </si>
  <si>
    <t>54-19з</t>
  </si>
  <si>
    <t>Масло сливочное( порц.)</t>
  </si>
  <si>
    <t>54-1з</t>
  </si>
  <si>
    <t>Сыр твердых сортов в нарезке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</si>
  <si>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</si>
  <si>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</si>
  <si>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</si>
  <si>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</si>
  <si>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</si>
  <si>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</si>
  <si>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Хлеб ржаной</t>
  </si>
  <si>
    <t>фрукты</t>
  </si>
  <si>
    <t>Яблоко</t>
  </si>
  <si>
    <t>итого</t>
  </si>
  <si>
    <t>Обед</t>
  </si>
  <si>
    <t>закуска</t>
  </si>
  <si>
    <t>54-5з</t>
  </si>
  <si>
    <t>Салат из свежих огурцов и помидоров</t>
  </si>
  <si>
    <t>1 блюдо</t>
  </si>
  <si>
    <t>54-8с</t>
  </si>
  <si>
    <t>Суп гороховый</t>
  </si>
  <si>
    <t>2 блюдо</t>
  </si>
  <si>
    <t>54-24м</t>
  </si>
  <si>
    <t>Шницель из курицы</t>
  </si>
  <si>
    <t>54-1соус</t>
  </si>
  <si>
    <t>Соус сметанный</t>
  </si>
  <si>
    <t>гарнир</t>
  </si>
  <si>
    <t>54-11г</t>
  </si>
  <si>
    <t>Картофельное пюре</t>
  </si>
  <si>
    <t>напиток</t>
  </si>
  <si>
    <t>54-3хн</t>
  </si>
  <si>
    <t>Компот из чернослива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</si>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</sst>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0_ "/>
    <numFmt numFmtId="182" formatCode="#,##0.00\ &quot;₽&quot;"/>
    <numFmt numFmtId="183" formatCode="0.0_ 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9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0" applyNumberFormat="0" applyFill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2" applyNumberFormat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81" fontId="0" fillId="2" borderId="9" xfId="0" applyNumberFormat="1" applyFill="1" applyBorder="1" applyProtection="1">
      <protection locked="0"/>
    </xf>
    <xf numFmtId="18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1" fontId="0" fillId="2" borderId="4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81" fontId="0" fillId="2" borderId="13" xfId="0" applyNumberFormat="1" applyFill="1" applyBorder="1" applyProtection="1">
      <protection locked="0"/>
    </xf>
    <xf numFmtId="182" fontId="0" fillId="2" borderId="13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81" fontId="0" fillId="2" borderId="16" xfId="0" applyNumberFormat="1" applyFill="1" applyBorder="1" applyProtection="1">
      <protection locked="0"/>
    </xf>
    <xf numFmtId="18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NumberFormat="1" applyFill="1" applyBorder="1" applyProtection="1">
      <protection locked="0"/>
    </xf>
    <xf numFmtId="182" fontId="0" fillId="2" borderId="17" xfId="0" applyNumberFormat="1" applyFill="1" applyBorder="1" applyProtection="1">
      <protection locked="0"/>
    </xf>
    <xf numFmtId="183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183" fontId="0" fillId="2" borderId="4" xfId="0" applyNumberFormat="1" applyFill="1" applyBorder="1" applyProtection="1">
      <protection locked="0"/>
    </xf>
    <xf numFmtId="183" fontId="0" fillId="2" borderId="13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F3" sqref="F3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6" max="6" width="9.14285714285714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42.61</v>
      </c>
      <c r="G4" s="15">
        <v>184.5</v>
      </c>
      <c r="H4" s="15">
        <v>5.3</v>
      </c>
      <c r="I4" s="15">
        <v>5.4</v>
      </c>
      <c r="J4" s="16">
        <v>28.7</v>
      </c>
    </row>
    <row r="5" spans="1:10">
      <c r="A5" s="17"/>
      <c r="B5" s="18"/>
      <c r="C5" s="19" t="s">
        <v>18</v>
      </c>
      <c r="D5" s="20" t="s">
        <v>19</v>
      </c>
      <c r="E5" s="21">
        <v>10</v>
      </c>
      <c r="F5" s="22">
        <v>15</v>
      </c>
      <c r="G5" s="23">
        <v>66.1</v>
      </c>
      <c r="H5" s="23">
        <v>0.1</v>
      </c>
      <c r="I5" s="23">
        <v>7.3</v>
      </c>
      <c r="J5" s="24">
        <v>0.1</v>
      </c>
    </row>
    <row r="6" spans="1:10">
      <c r="A6" s="17"/>
      <c r="B6" s="18"/>
      <c r="C6" s="19" t="s">
        <v>20</v>
      </c>
      <c r="D6" s="20" t="s">
        <v>21</v>
      </c>
      <c r="E6" s="21">
        <v>20</v>
      </c>
      <c r="F6" s="22">
        <v>25</v>
      </c>
      <c r="G6" s="23">
        <v>71.7</v>
      </c>
      <c r="H6" s="23">
        <v>4.6</v>
      </c>
      <c r="I6" s="23">
        <v>5.9</v>
      </c>
      <c r="J6" s="24">
        <v>0</v>
      </c>
    </row>
    <row r="7" spans="1:10">
      <c r="A7" s="17"/>
      <c r="B7" s="18" t="s">
        <v>22</v>
      </c>
      <c r="C7" s="19" t="s">
        <v>23</v>
      </c>
      <c r="D7" s="20" t="s">
        <v>24</v>
      </c>
      <c r="E7" s="21">
        <v>200</v>
      </c>
      <c r="F7" s="22">
        <v>20.78</v>
      </c>
      <c r="G7" s="23">
        <v>71.4</v>
      </c>
      <c r="H7" s="23">
        <v>3.9</v>
      </c>
      <c r="I7" s="23">
        <v>2.9</v>
      </c>
      <c r="J7" s="24">
        <v>7.6</v>
      </c>
    </row>
    <row r="8" spans="1:10">
      <c r="A8" s="17"/>
      <c r="B8" s="18" t="s">
        <v>25</v>
      </c>
      <c r="C8" s="19" t="s">
        <v>26</v>
      </c>
      <c r="D8" s="20" t="s">
        <v>27</v>
      </c>
      <c r="E8" s="21">
        <v>45</v>
      </c>
      <c r="F8" s="22">
        <v>5.46</v>
      </c>
      <c r="G8" s="23">
        <v>105.5</v>
      </c>
      <c r="H8" s="23">
        <v>3.4</v>
      </c>
      <c r="I8" s="23">
        <v>0.4</v>
      </c>
      <c r="J8" s="24">
        <v>22.1</v>
      </c>
    </row>
    <row r="9" spans="1:10">
      <c r="A9" s="17"/>
      <c r="B9" s="18" t="s">
        <v>25</v>
      </c>
      <c r="C9" s="19" t="s">
        <v>26</v>
      </c>
      <c r="D9" s="20" t="s">
        <v>28</v>
      </c>
      <c r="E9" s="21">
        <v>25</v>
      </c>
      <c r="F9" s="22">
        <v>3.65</v>
      </c>
      <c r="G9" s="23">
        <v>42.7</v>
      </c>
      <c r="H9" s="23">
        <v>1.7</v>
      </c>
      <c r="I9" s="23">
        <v>0.3</v>
      </c>
      <c r="J9" s="24">
        <v>8.4</v>
      </c>
    </row>
    <row r="10" spans="1:10">
      <c r="A10" s="17"/>
      <c r="B10" s="25" t="s">
        <v>29</v>
      </c>
      <c r="C10" s="26" t="s">
        <v>26</v>
      </c>
      <c r="D10" s="27" t="s">
        <v>30</v>
      </c>
      <c r="E10" s="28">
        <v>100</v>
      </c>
      <c r="F10" s="29">
        <v>25</v>
      </c>
      <c r="G10" s="30">
        <v>44.4</v>
      </c>
      <c r="H10" s="30">
        <v>0.4</v>
      </c>
      <c r="I10" s="30">
        <v>0.4</v>
      </c>
      <c r="J10" s="31">
        <v>9.8</v>
      </c>
    </row>
    <row r="11" ht="15.75" spans="1:10">
      <c r="A11" s="32"/>
      <c r="B11" s="33" t="s">
        <v>31</v>
      </c>
      <c r="C11" s="33"/>
      <c r="D11" s="34"/>
      <c r="E11" s="35">
        <f t="shared" ref="E11:J11" si="0">SUM(E4:E10)</f>
        <v>600</v>
      </c>
      <c r="F11" s="36">
        <f t="shared" si="0"/>
        <v>137.5</v>
      </c>
      <c r="G11" s="37">
        <f t="shared" si="0"/>
        <v>586.3</v>
      </c>
      <c r="H11" s="37">
        <f t="shared" si="0"/>
        <v>19.4</v>
      </c>
      <c r="I11" s="37">
        <f t="shared" si="0"/>
        <v>22.6</v>
      </c>
      <c r="J11" s="37">
        <f t="shared" si="0"/>
        <v>76.7</v>
      </c>
    </row>
    <row r="12" spans="1:10">
      <c r="A12" s="17" t="s">
        <v>32</v>
      </c>
      <c r="B12" s="38" t="s">
        <v>33</v>
      </c>
      <c r="C12" s="39" t="s">
        <v>34</v>
      </c>
      <c r="D12" s="40" t="s">
        <v>35</v>
      </c>
      <c r="E12" s="41">
        <v>60</v>
      </c>
      <c r="F12" s="42">
        <v>10.28</v>
      </c>
      <c r="G12" s="43">
        <v>37.5</v>
      </c>
      <c r="H12" s="41">
        <v>0.6</v>
      </c>
      <c r="I12" s="41">
        <v>3.1</v>
      </c>
      <c r="J12" s="44">
        <v>1.8</v>
      </c>
    </row>
    <row r="13" spans="1:10">
      <c r="A13" s="17"/>
      <c r="B13" s="18" t="s">
        <v>36</v>
      </c>
      <c r="C13" s="19" t="s">
        <v>37</v>
      </c>
      <c r="D13" s="20" t="s">
        <v>38</v>
      </c>
      <c r="E13" s="23">
        <v>200</v>
      </c>
      <c r="F13" s="22">
        <v>12.18</v>
      </c>
      <c r="G13" s="45">
        <v>123.8</v>
      </c>
      <c r="H13" s="23">
        <v>5.2</v>
      </c>
      <c r="I13" s="23">
        <v>4.4</v>
      </c>
      <c r="J13" s="24">
        <v>15.9</v>
      </c>
    </row>
    <row r="14" spans="1:10">
      <c r="A14" s="17"/>
      <c r="B14" s="18" t="s">
        <v>39</v>
      </c>
      <c r="C14" s="19" t="s">
        <v>40</v>
      </c>
      <c r="D14" s="20" t="s">
        <v>41</v>
      </c>
      <c r="E14" s="23">
        <v>90</v>
      </c>
      <c r="F14" s="22">
        <v>40.7</v>
      </c>
      <c r="G14" s="45">
        <v>151.8</v>
      </c>
      <c r="H14" s="23">
        <v>17.2</v>
      </c>
      <c r="I14" s="23">
        <v>3.9</v>
      </c>
      <c r="J14" s="24">
        <v>12</v>
      </c>
    </row>
    <row r="15" spans="1:10">
      <c r="A15" s="17"/>
      <c r="B15" s="18"/>
      <c r="C15" s="19" t="s">
        <v>42</v>
      </c>
      <c r="D15" s="20" t="s">
        <v>43</v>
      </c>
      <c r="E15" s="23">
        <v>30</v>
      </c>
      <c r="F15" s="22">
        <v>8</v>
      </c>
      <c r="G15" s="45">
        <v>27.9</v>
      </c>
      <c r="H15" s="23">
        <v>0.4</v>
      </c>
      <c r="I15" s="23">
        <v>2.5</v>
      </c>
      <c r="J15" s="24">
        <v>1</v>
      </c>
    </row>
    <row r="16" spans="1:10">
      <c r="A16" s="17"/>
      <c r="B16" s="18" t="s">
        <v>44</v>
      </c>
      <c r="C16" s="19" t="s">
        <v>45</v>
      </c>
      <c r="D16" s="20" t="s">
        <v>46</v>
      </c>
      <c r="E16" s="23">
        <v>150</v>
      </c>
      <c r="F16" s="22">
        <v>15.96</v>
      </c>
      <c r="G16" s="45">
        <v>139.4</v>
      </c>
      <c r="H16" s="23">
        <v>3.1</v>
      </c>
      <c r="I16" s="23">
        <v>5.3</v>
      </c>
      <c r="J16" s="24">
        <v>19.8</v>
      </c>
    </row>
    <row r="17" spans="1:10">
      <c r="A17" s="17"/>
      <c r="B17" s="18" t="s">
        <v>47</v>
      </c>
      <c r="C17" s="19" t="s">
        <v>48</v>
      </c>
      <c r="D17" s="20" t="s">
        <v>49</v>
      </c>
      <c r="E17" s="23">
        <v>200</v>
      </c>
      <c r="F17" s="22">
        <v>10.29</v>
      </c>
      <c r="G17" s="45">
        <v>81.3</v>
      </c>
      <c r="H17" s="23">
        <v>0.5</v>
      </c>
      <c r="I17" s="23">
        <v>0.2</v>
      </c>
      <c r="J17" s="24">
        <v>19.4</v>
      </c>
    </row>
    <row r="18" spans="1:10">
      <c r="A18" s="17"/>
      <c r="B18" s="18" t="s">
        <v>50</v>
      </c>
      <c r="C18" s="19" t="s">
        <v>26</v>
      </c>
      <c r="D18" s="20" t="s">
        <v>27</v>
      </c>
      <c r="E18" s="23">
        <v>70</v>
      </c>
      <c r="F18" s="22">
        <v>3.82</v>
      </c>
      <c r="G18" s="45">
        <v>164.1</v>
      </c>
      <c r="H18" s="23">
        <v>5.3</v>
      </c>
      <c r="I18" s="23">
        <v>0.6</v>
      </c>
      <c r="J18" s="24">
        <v>34.4</v>
      </c>
    </row>
    <row r="19" spans="1:10">
      <c r="A19" s="17"/>
      <c r="B19" s="18" t="s">
        <v>51</v>
      </c>
      <c r="C19" s="19" t="s">
        <v>26</v>
      </c>
      <c r="D19" s="20" t="s">
        <v>28</v>
      </c>
      <c r="E19" s="23">
        <v>30</v>
      </c>
      <c r="F19" s="22">
        <v>2.94</v>
      </c>
      <c r="G19" s="45">
        <v>51.2</v>
      </c>
      <c r="H19" s="45">
        <v>2</v>
      </c>
      <c r="I19" s="23">
        <v>0.4</v>
      </c>
      <c r="J19" s="24">
        <v>10</v>
      </c>
    </row>
    <row r="20" spans="1:10">
      <c r="A20" s="17"/>
      <c r="B20" s="26" t="s">
        <v>31</v>
      </c>
      <c r="C20" s="26"/>
      <c r="D20" s="27"/>
      <c r="E20" s="30">
        <v>830</v>
      </c>
      <c r="F20" s="29">
        <f>F12+F13+F14+F15+F16+F17+F18+F19</f>
        <v>104.17</v>
      </c>
      <c r="G20" s="46">
        <f>SUM(G12:G19)</f>
        <v>777</v>
      </c>
      <c r="H20" s="46">
        <f>SUM(H12:H19)</f>
        <v>34.3</v>
      </c>
      <c r="I20" s="46">
        <f>SUM(I12:I19)</f>
        <v>20.4</v>
      </c>
      <c r="J20" s="46">
        <f>SUM(J12:J19)</f>
        <v>114.3</v>
      </c>
    </row>
    <row r="21" spans="1:10">
      <c r="A21" s="32"/>
      <c r="B21" s="33" t="s">
        <v>52</v>
      </c>
      <c r="C21" s="33"/>
      <c r="D21" s="34"/>
      <c r="E21" s="37">
        <f t="shared" ref="E21:J21" si="1">SUM(E11,E20)</f>
        <v>1430</v>
      </c>
      <c r="F21" s="36">
        <f t="shared" si="1"/>
        <v>241.67</v>
      </c>
      <c r="G21" s="37">
        <f t="shared" si="1"/>
        <v>1363.3</v>
      </c>
      <c r="H21" s="37">
        <f t="shared" si="1"/>
        <v>53.7</v>
      </c>
      <c r="I21" s="37">
        <f t="shared" si="1"/>
        <v>43</v>
      </c>
      <c r="J21" s="37">
        <f t="shared" si="1"/>
        <v>191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WPS_1777431990</cp:lastModifiedBy>
  <dcterms:created xsi:type="dcterms:W3CDTF">2015-06-05T18:19:00Z</dcterms:created>
  <cp:lastPrinted>2021-05-18T10:32:00Z</cp:lastPrinted>
  <dcterms:modified xsi:type="dcterms:W3CDTF">2026-09-04T04:49:47Z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0251A1C66EF748849C0B3A95D8A716A7_13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