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<sst xmlns="http://schemas.openxmlformats.org/spreadsheetml/2006/main" count="108" uniqueCount="108">
  <si>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</si>
  <si>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</si>
  <si>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</si>
  <si>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</si>
  <si>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</si>
  <si>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</si>
  <si>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</si>
  <si>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</si>
  <si>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</si>
  <si>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</si>
  <si>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</si>
  <si>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</si>
  <si>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</si>
  <si>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</si>
  <si>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</si>
  <si>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</si>
  <si>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</si>
  <si>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"Дружба"</t>
  </si>
  <si>
    <t>200</t>
  </si>
  <si>
    <t>168,9</t>
  </si>
  <si>
    <t>5</t>
  </si>
  <si>
    <t>5,9</t>
  </si>
  <si>
    <t>24</t>
  </si>
  <si>
    <t>пром.</t>
  </si>
  <si>
    <t xml:space="preserve">Масло сливочное (порц)</t>
  </si>
  <si>
    <t>10</t>
  </si>
  <si>
    <t>66,1</t>
  </si>
  <si>
    <t>0,1</t>
  </si>
  <si>
    <t>7,3</t>
  </si>
  <si>
    <t>гор.напиток</t>
  </si>
  <si>
    <t>54-4гн</t>
  </si>
  <si>
    <t xml:space="preserve">Чай с молоком и сахаром</t>
  </si>
  <si>
    <t>36,4</t>
  </si>
  <si>
    <t>1,6</t>
  </si>
  <si>
    <t>1,1</t>
  </si>
  <si>
    <t>5,0</t>
  </si>
  <si>
    <t>хлеб</t>
  </si>
  <si>
    <t>пром</t>
  </si>
  <si>
    <t xml:space="preserve">Хлеб пшеничный</t>
  </si>
  <si>
    <t>45</t>
  </si>
  <si>
    <t>105,5</t>
  </si>
  <si>
    <t>3,4</t>
  </si>
  <si>
    <t>0,4</t>
  </si>
  <si>
    <t>22,1</t>
  </si>
  <si>
    <t xml:space="preserve">Сыр твердых сортов в нарезке</t>
  </si>
  <si>
    <t>30</t>
  </si>
  <si>
    <t>107,5</t>
  </si>
  <si>
    <t>7</t>
  </si>
  <si>
    <t>8,9</t>
  </si>
  <si>
    <t>0,0</t>
  </si>
  <si>
    <t xml:space="preserve">Хлеб ржаной</t>
  </si>
  <si>
    <t>25</t>
  </si>
  <si>
    <t>42,7</t>
  </si>
  <si>
    <t>1,7</t>
  </si>
  <si>
    <t>0,3</t>
  </si>
  <si>
    <t>8,4</t>
  </si>
  <si>
    <t>фрукты</t>
  </si>
  <si>
    <t>Апельсин</t>
  </si>
  <si>
    <t>100</t>
  </si>
  <si>
    <t>37,8</t>
  </si>
  <si>
    <t>0,9</t>
  </si>
  <si>
    <t>0,2</t>
  </si>
  <si>
    <t>8,1</t>
  </si>
  <si>
    <t>итого</t>
  </si>
  <si>
    <t>Обед</t>
  </si>
  <si>
    <t>закуска</t>
  </si>
  <si>
    <t>54-3з</t>
  </si>
  <si>
    <t xml:space="preserve">Помидор в нарезке</t>
  </si>
  <si>
    <t>60</t>
  </si>
  <si>
    <t>12,8</t>
  </si>
  <si>
    <t>0,7</t>
  </si>
  <si>
    <t>2,3</t>
  </si>
  <si>
    <t xml:space="preserve">1 блюдо</t>
  </si>
  <si>
    <t>54-1с</t>
  </si>
  <si>
    <t xml:space="preserve">Щи из свежей капусты со сметаной</t>
  </si>
  <si>
    <t>80,7</t>
  </si>
  <si>
    <t>2,9</t>
  </si>
  <si>
    <t>5,4</t>
  </si>
  <si>
    <t>5,3</t>
  </si>
  <si>
    <t xml:space="preserve">2 блюдо</t>
  </si>
  <si>
    <t>54-2м</t>
  </si>
  <si>
    <t xml:space="preserve">Гуляш из говядины</t>
  </si>
  <si>
    <t>120</t>
  </si>
  <si>
    <t>278,6</t>
  </si>
  <si>
    <t>20,4</t>
  </si>
  <si>
    <t>19,8</t>
  </si>
  <si>
    <t>4,7</t>
  </si>
  <si>
    <t>гарнир</t>
  </si>
  <si>
    <t>54-1г</t>
  </si>
  <si>
    <t xml:space="preserve">Макароны отварные</t>
  </si>
  <si>
    <t>150</t>
  </si>
  <si>
    <t>196,8</t>
  </si>
  <si>
    <t>4,9</t>
  </si>
  <si>
    <t>32,8</t>
  </si>
  <si>
    <t>напиток</t>
  </si>
  <si>
    <t>54-13хн</t>
  </si>
  <si>
    <t xml:space="preserve">Напиток из шиповника</t>
  </si>
  <si>
    <t>65,4</t>
  </si>
  <si>
    <t>0,6</t>
  </si>
  <si>
    <t>15,1</t>
  </si>
  <si>
    <t xml:space="preserve">хлеб бел.</t>
  </si>
  <si>
    <t>70</t>
  </si>
  <si>
    <t>164,1</t>
  </si>
  <si>
    <t>34,4</t>
  </si>
  <si>
    <t xml:space="preserve">хлеб черн.</t>
  </si>
  <si>
    <t>51,2</t>
  </si>
  <si>
    <t>2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</si>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</sst>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0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20" numFmtId="0" xfId="0" applyBorder="1"/>
    <xf fontId="0" fillId="22" borderId="20" numFmtId="0" xfId="0" applyFill="1" applyBorder="1" applyProtection="1">
      <protection locked="0"/>
    </xf>
    <xf fontId="0" fillId="22" borderId="20" numFmtId="0" xfId="0" applyFill="1" applyBorder="1" applyAlignment="1" applyProtection="1">
      <alignment wrapText="1"/>
      <protection locked="0"/>
    </xf>
    <xf fontId="0" fillId="22" borderId="20" numFmtId="49" xfId="0" applyNumberFormat="1" applyFill="1" applyBorder="1" applyProtection="1">
      <protection locked="0"/>
    </xf>
    <xf fontId="0" fillId="22" borderId="20" numFmtId="165" xfId="0" applyNumberFormat="1" applyFill="1" applyBorder="1" applyProtection="1">
      <protection locked="0"/>
    </xf>
    <xf fontId="0" fillId="22" borderId="21" numFmtId="49" xfId="0" applyNumberFormat="1" applyFill="1" applyBorder="1" applyProtection="1">
      <protection locked="0"/>
    </xf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3" numFmtId="0" xfId="0" applyFill="1" applyBorder="1" applyProtection="1">
      <protection locked="0"/>
    </xf>
    <xf fontId="0" fillId="22" borderId="23" numFmtId="0" xfId="0" applyFill="1" applyBorder="1" applyAlignment="1" applyProtection="1">
      <alignment wrapText="1"/>
      <protection locked="0"/>
    </xf>
    <xf fontId="0" fillId="22" borderId="23" numFmtId="49" xfId="0" applyNumberFormat="1" applyFill="1" applyBorder="1" applyProtection="1">
      <protection locked="0"/>
    </xf>
    <xf fontId="0" fillId="22" borderId="23" numFmtId="165" xfId="0" applyNumberFormat="1" applyFill="1" applyBorder="1" applyProtection="1">
      <protection locked="0"/>
    </xf>
    <xf fontId="0" fillId="22" borderId="24" numFmtId="49" xfId="0" applyNumberFormat="1" applyFill="1" applyBorder="1" applyProtection="1">
      <protection locked="0"/>
    </xf>
    <xf fontId="0" fillId="0" borderId="25" numFmtId="0" xfId="0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66" xfId="0" applyNumberFormat="1" applyFill="1" applyBorder="1" applyAlignment="1" applyProtection="1">
      <alignment horizontal="left"/>
      <protection locked="0"/>
    </xf>
    <xf fontId="0" fillId="22" borderId="26" numFmtId="165" xfId="0" applyNumberFormat="1" applyFill="1" applyBorder="1" applyProtection="1">
      <protection locked="0"/>
    </xf>
    <xf fontId="0" fillId="22" borderId="23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6" activeCellId="0" sqref="F6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3333333333333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48.229999999999997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20" t="s">
        <v>25</v>
      </c>
      <c r="F5" s="21">
        <v>15.07</v>
      </c>
      <c r="G5" s="20" t="s">
        <v>26</v>
      </c>
      <c r="H5" s="20" t="s">
        <v>27</v>
      </c>
      <c r="I5" s="20" t="s">
        <v>28</v>
      </c>
      <c r="J5" s="22" t="s">
        <v>27</v>
      </c>
    </row>
    <row r="6">
      <c r="A6" s="16"/>
      <c r="B6" s="23" t="s">
        <v>29</v>
      </c>
      <c r="C6" s="24" t="s">
        <v>30</v>
      </c>
      <c r="D6" s="25" t="s">
        <v>31</v>
      </c>
      <c r="E6" s="4" t="s">
        <v>18</v>
      </c>
      <c r="F6" s="26">
        <v>15.09</v>
      </c>
      <c r="G6" s="4" t="s">
        <v>32</v>
      </c>
      <c r="H6" s="4" t="s">
        <v>33</v>
      </c>
      <c r="I6" s="4" t="s">
        <v>34</v>
      </c>
      <c r="J6" s="27" t="s">
        <v>35</v>
      </c>
    </row>
    <row r="7">
      <c r="A7" s="16"/>
      <c r="B7" s="23" t="s">
        <v>36</v>
      </c>
      <c r="C7" s="24" t="s">
        <v>37</v>
      </c>
      <c r="D7" s="25" t="s">
        <v>38</v>
      </c>
      <c r="E7" s="4" t="s">
        <v>39</v>
      </c>
      <c r="F7" s="26">
        <v>5.46</v>
      </c>
      <c r="G7" s="4" t="s">
        <v>40</v>
      </c>
      <c r="H7" s="4" t="s">
        <v>41</v>
      </c>
      <c r="I7" s="4" t="s">
        <v>42</v>
      </c>
      <c r="J7" s="27" t="s">
        <v>43</v>
      </c>
    </row>
    <row r="8">
      <c r="A8" s="16"/>
      <c r="B8" s="23"/>
      <c r="C8" s="24" t="s">
        <v>37</v>
      </c>
      <c r="D8" s="25" t="s">
        <v>44</v>
      </c>
      <c r="E8" s="4" t="s">
        <v>45</v>
      </c>
      <c r="F8" s="26">
        <v>25</v>
      </c>
      <c r="G8" s="4" t="s">
        <v>46</v>
      </c>
      <c r="H8" s="4" t="s">
        <v>47</v>
      </c>
      <c r="I8" s="4" t="s">
        <v>48</v>
      </c>
      <c r="J8" s="27" t="s">
        <v>49</v>
      </c>
    </row>
    <row r="9">
      <c r="A9" s="16"/>
      <c r="B9" s="23"/>
      <c r="C9" s="24" t="s">
        <v>37</v>
      </c>
      <c r="D9" s="25" t="s">
        <v>50</v>
      </c>
      <c r="E9" s="4" t="s">
        <v>51</v>
      </c>
      <c r="F9" s="26">
        <v>3.6499999999999999</v>
      </c>
      <c r="G9" s="4" t="s">
        <v>52</v>
      </c>
      <c r="H9" s="4" t="s">
        <v>53</v>
      </c>
      <c r="I9" s="4" t="s">
        <v>54</v>
      </c>
      <c r="J9" s="27" t="s">
        <v>55</v>
      </c>
    </row>
    <row r="10">
      <c r="A10" s="16"/>
      <c r="B10" s="28" t="s">
        <v>56</v>
      </c>
      <c r="C10" s="29" t="s">
        <v>37</v>
      </c>
      <c r="D10" s="30" t="s">
        <v>57</v>
      </c>
      <c r="E10" s="31" t="s">
        <v>58</v>
      </c>
      <c r="F10" s="32">
        <v>25</v>
      </c>
      <c r="G10" s="31" t="s">
        <v>59</v>
      </c>
      <c r="H10" s="31" t="s">
        <v>60</v>
      </c>
      <c r="I10" s="31" t="s">
        <v>61</v>
      </c>
      <c r="J10" s="33" t="s">
        <v>62</v>
      </c>
    </row>
    <row r="11" ht="15.75">
      <c r="A11" s="34"/>
      <c r="B11" s="35" t="s">
        <v>63</v>
      </c>
      <c r="C11" s="35"/>
      <c r="D11" s="36"/>
      <c r="E11" s="37">
        <f>E4+E5+E6+E7+E8+E9+E10</f>
        <v>610</v>
      </c>
      <c r="F11" s="38">
        <f>F4+F5+F6+F7+F8+F9+F10</f>
        <v>137.5</v>
      </c>
      <c r="G11" s="37" t="e">
        <f>G4+G5+G6+G7+G8+G9+G10</f>
        <v>#VALUE!</v>
      </c>
      <c r="H11" s="37" t="e">
        <f>H4+H5+H6+H7+H8+H9+H10</f>
        <v>#VALUE!</v>
      </c>
      <c r="I11" s="37" t="e">
        <f>I4+I5+I6+I7+I8+I9+I10</f>
        <v>#VALUE!</v>
      </c>
      <c r="J11" s="37" t="e">
        <f>J4+J5+J6+J7+J8+J9+J10</f>
        <v>#VALUE!</v>
      </c>
    </row>
    <row r="12">
      <c r="A12" s="16" t="s">
        <v>64</v>
      </c>
      <c r="B12" s="17" t="s">
        <v>65</v>
      </c>
      <c r="C12" s="18" t="s">
        <v>66</v>
      </c>
      <c r="D12" s="19" t="s">
        <v>67</v>
      </c>
      <c r="E12" s="20" t="s">
        <v>68</v>
      </c>
      <c r="F12" s="21">
        <v>11</v>
      </c>
      <c r="G12" s="20" t="s">
        <v>69</v>
      </c>
      <c r="H12" s="20" t="s">
        <v>70</v>
      </c>
      <c r="I12" s="20" t="s">
        <v>27</v>
      </c>
      <c r="J12" s="22" t="s">
        <v>71</v>
      </c>
    </row>
    <row r="13">
      <c r="A13" s="16"/>
      <c r="B13" s="23" t="s">
        <v>72</v>
      </c>
      <c r="C13" s="24" t="s">
        <v>73</v>
      </c>
      <c r="D13" s="25" t="s">
        <v>74</v>
      </c>
      <c r="E13" s="4" t="s">
        <v>18</v>
      </c>
      <c r="F13" s="26">
        <v>12</v>
      </c>
      <c r="G13" s="4" t="s">
        <v>75</v>
      </c>
      <c r="H13" s="4" t="s">
        <v>76</v>
      </c>
      <c r="I13" s="4" t="s">
        <v>77</v>
      </c>
      <c r="J13" s="27" t="s">
        <v>78</v>
      </c>
    </row>
    <row r="14">
      <c r="A14" s="16"/>
      <c r="B14" s="23" t="s">
        <v>79</v>
      </c>
      <c r="C14" s="24" t="s">
        <v>80</v>
      </c>
      <c r="D14" s="25" t="s">
        <v>81</v>
      </c>
      <c r="E14" s="4" t="s">
        <v>82</v>
      </c>
      <c r="F14" s="26">
        <v>56.509999999999998</v>
      </c>
      <c r="G14" s="4" t="s">
        <v>83</v>
      </c>
      <c r="H14" s="4" t="s">
        <v>84</v>
      </c>
      <c r="I14" s="4" t="s">
        <v>85</v>
      </c>
      <c r="J14" s="27" t="s">
        <v>86</v>
      </c>
    </row>
    <row r="15">
      <c r="A15" s="16"/>
      <c r="B15" s="23" t="s">
        <v>87</v>
      </c>
      <c r="C15" s="24" t="s">
        <v>88</v>
      </c>
      <c r="D15" s="25" t="s">
        <v>89</v>
      </c>
      <c r="E15" s="4" t="s">
        <v>90</v>
      </c>
      <c r="F15" s="26">
        <v>10.1</v>
      </c>
      <c r="G15" s="4" t="s">
        <v>91</v>
      </c>
      <c r="H15" s="4" t="s">
        <v>78</v>
      </c>
      <c r="I15" s="4" t="s">
        <v>92</v>
      </c>
      <c r="J15" s="27" t="s">
        <v>93</v>
      </c>
    </row>
    <row r="16">
      <c r="A16" s="16"/>
      <c r="B16" s="23" t="s">
        <v>94</v>
      </c>
      <c r="C16" s="24" t="s">
        <v>95</v>
      </c>
      <c r="D16" s="25" t="s">
        <v>96</v>
      </c>
      <c r="E16" s="4" t="s">
        <v>18</v>
      </c>
      <c r="F16" s="26">
        <v>7.7999999999999998</v>
      </c>
      <c r="G16" s="4" t="s">
        <v>97</v>
      </c>
      <c r="H16" s="4" t="s">
        <v>98</v>
      </c>
      <c r="I16" s="4" t="s">
        <v>61</v>
      </c>
      <c r="J16" s="27" t="s">
        <v>99</v>
      </c>
    </row>
    <row r="17">
      <c r="A17" s="16"/>
      <c r="B17" s="23" t="s">
        <v>100</v>
      </c>
      <c r="C17" s="24" t="s">
        <v>37</v>
      </c>
      <c r="D17" s="25" t="s">
        <v>38</v>
      </c>
      <c r="E17" s="4" t="s">
        <v>101</v>
      </c>
      <c r="F17" s="26">
        <v>3.8199999999999998</v>
      </c>
      <c r="G17" s="4" t="s">
        <v>102</v>
      </c>
      <c r="H17" s="4" t="s">
        <v>78</v>
      </c>
      <c r="I17" s="4" t="s">
        <v>98</v>
      </c>
      <c r="J17" s="27" t="s">
        <v>103</v>
      </c>
    </row>
    <row r="18">
      <c r="A18" s="16"/>
      <c r="B18" s="23" t="s">
        <v>104</v>
      </c>
      <c r="C18" s="24" t="s">
        <v>37</v>
      </c>
      <c r="D18" s="25" t="s">
        <v>50</v>
      </c>
      <c r="E18" s="4" t="s">
        <v>45</v>
      </c>
      <c r="F18" s="26">
        <v>2.9399999999999999</v>
      </c>
      <c r="G18" s="4" t="s">
        <v>105</v>
      </c>
      <c r="H18" s="4" t="s">
        <v>106</v>
      </c>
      <c r="I18" s="4" t="s">
        <v>42</v>
      </c>
      <c r="J18" s="27" t="s">
        <v>25</v>
      </c>
    </row>
    <row r="19">
      <c r="A19" s="16"/>
      <c r="B19" s="29" t="s">
        <v>63</v>
      </c>
      <c r="C19" s="29"/>
      <c r="D19" s="30"/>
      <c r="E19" s="39">
        <f>E12+E13+E14+E15+E16+E17+E18</f>
        <v>830</v>
      </c>
      <c r="F19" s="32">
        <f>F12+F13+F14+F15+F16+F17+F18</f>
        <v>104.16999999999997</v>
      </c>
      <c r="G19" s="39" t="e">
        <f>G12+G13+G14+G15+G16+G17+G18</f>
        <v>#VALUE!</v>
      </c>
      <c r="H19" s="39" t="e">
        <f>H12+H13+H14+H15+H16+H17+H18</f>
        <v>#VALUE!</v>
      </c>
      <c r="I19" s="39" t="e">
        <f>I12+I13+I14+I15+I16+I17+I18</f>
        <v>#VALUE!</v>
      </c>
      <c r="J19" s="39" t="e">
        <f>J12+J13+J14+J15+J16+J17+J18</f>
        <v>#VALUE!</v>
      </c>
    </row>
    <row r="20" ht="15.75">
      <c r="A20" s="34" t="s">
        <v>107</v>
      </c>
      <c r="B20" s="35"/>
      <c r="C20" s="35"/>
      <c r="D20" s="36"/>
      <c r="E20" s="37">
        <f>E11+E19</f>
        <v>1440</v>
      </c>
      <c r="F20" s="38">
        <f>F11+F19</f>
        <v>241.66999999999996</v>
      </c>
      <c r="G20" s="37" t="e">
        <f>G11+G19</f>
        <v>#VALUE!</v>
      </c>
      <c r="H20" s="37" t="e">
        <f>H11+H19</f>
        <v>#VALUE!</v>
      </c>
      <c r="I20" s="37" t="e">
        <f>I11+I19</f>
        <v>#VALUE!</v>
      </c>
      <c r="J20" s="37" t="e">
        <f>J11+J19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2026-09-18T04:28:04Z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7AEF3823BCBF40AB9DB70BC053F495D0_13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