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<sst xmlns="http://schemas.openxmlformats.org/spreadsheetml/2006/main" count="106" uniqueCount="106">
  <si>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</si>
  <si>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</si>
  <si>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</si>
  <si>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</si>
  <si>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</si>
  <si>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</si>
  <si>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</si>
  <si>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</si>
  <si>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</si>
  <si>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</si>
  <si>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</si>
  <si>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</si>
  <si>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</si>
  <si>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</si>
  <si>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</si>
  <si>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</si>
  <si>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</si>
  <si>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 xml:space="preserve">Каша вязкая молочная пшенная</t>
  </si>
  <si>
    <t>200</t>
  </si>
  <si>
    <t>274,9</t>
  </si>
  <si>
    <t>8,3</t>
  </si>
  <si>
    <t>10,1</t>
  </si>
  <si>
    <t>37,6</t>
  </si>
  <si>
    <t>54-1з</t>
  </si>
  <si>
    <t xml:space="preserve">Сыр твердых сортов в нарезке</t>
  </si>
  <si>
    <t>15</t>
  </si>
  <si>
    <t>53,7</t>
  </si>
  <si>
    <t>0</t>
  </si>
  <si>
    <t>53-19з</t>
  </si>
  <si>
    <t xml:space="preserve">Масло сливочное (порц.)</t>
  </si>
  <si>
    <t>10</t>
  </si>
  <si>
    <t>66,1</t>
  </si>
  <si>
    <t>0,1</t>
  </si>
  <si>
    <t>гор.напиток</t>
  </si>
  <si>
    <t>54-2гн</t>
  </si>
  <si>
    <t xml:space="preserve">Чай с сахаром</t>
  </si>
  <si>
    <t>12,3</t>
  </si>
  <si>
    <t>0,2</t>
  </si>
  <si>
    <t>хлеб</t>
  </si>
  <si>
    <t>пром.</t>
  </si>
  <si>
    <t xml:space="preserve">Хлеб пшеничный</t>
  </si>
  <si>
    <t>45</t>
  </si>
  <si>
    <t>105,5</t>
  </si>
  <si>
    <t>3,4</t>
  </si>
  <si>
    <t>0,4</t>
  </si>
  <si>
    <t>22,1</t>
  </si>
  <si>
    <t xml:space="preserve">Хлеб ржаной</t>
  </si>
  <si>
    <t>25</t>
  </si>
  <si>
    <t>42,7</t>
  </si>
  <si>
    <t>1,7</t>
  </si>
  <si>
    <t>0,3</t>
  </si>
  <si>
    <t>8,4</t>
  </si>
  <si>
    <t>фрукты</t>
  </si>
  <si>
    <t>Мандарин</t>
  </si>
  <si>
    <t>100</t>
  </si>
  <si>
    <t>35,0</t>
  </si>
  <si>
    <t>0,8</t>
  </si>
  <si>
    <t>7,5</t>
  </si>
  <si>
    <t>итого</t>
  </si>
  <si>
    <t>Обед</t>
  </si>
  <si>
    <t>закуска</t>
  </si>
  <si>
    <t>54-5з</t>
  </si>
  <si>
    <t xml:space="preserve">Салат из свежих помидоров и огурцов</t>
  </si>
  <si>
    <t>60</t>
  </si>
  <si>
    <t>37,5</t>
  </si>
  <si>
    <t>0,6</t>
  </si>
  <si>
    <t>3,1</t>
  </si>
  <si>
    <t>1,8</t>
  </si>
  <si>
    <t xml:space="preserve">1 блюдо</t>
  </si>
  <si>
    <t>54-10с</t>
  </si>
  <si>
    <t xml:space="preserve">Суп крестьянский с крупой ( перловая)</t>
  </si>
  <si>
    <t xml:space="preserve">2 блюдо</t>
  </si>
  <si>
    <t>54-6м</t>
  </si>
  <si>
    <t xml:space="preserve">Биточек из говядины </t>
  </si>
  <si>
    <t>90</t>
  </si>
  <si>
    <t>265,7</t>
  </si>
  <si>
    <t>16,4</t>
  </si>
  <si>
    <t>15,7</t>
  </si>
  <si>
    <t>14,8</t>
  </si>
  <si>
    <t xml:space="preserve">54-1соус Соус сметанный</t>
  </si>
  <si>
    <t xml:space="preserve">Соус сметанный</t>
  </si>
  <si>
    <t>30</t>
  </si>
  <si>
    <t>27,9</t>
  </si>
  <si>
    <t>2,5</t>
  </si>
  <si>
    <t>1</t>
  </si>
  <si>
    <t>гарнир</t>
  </si>
  <si>
    <t>54-11г</t>
  </si>
  <si>
    <t xml:space="preserve">Картофельное пюре</t>
  </si>
  <si>
    <t>150</t>
  </si>
  <si>
    <t>139,4</t>
  </si>
  <si>
    <t>5,3</t>
  </si>
  <si>
    <t>19,8</t>
  </si>
  <si>
    <t>напиток</t>
  </si>
  <si>
    <t>54-1хн</t>
  </si>
  <si>
    <t xml:space="preserve">Компот из смеси сухофруктов</t>
  </si>
  <si>
    <t>81</t>
  </si>
  <si>
    <t>0,5</t>
  </si>
  <si>
    <t xml:space="preserve">хлеб бел.</t>
  </si>
  <si>
    <t>70</t>
  </si>
  <si>
    <t>164,1</t>
  </si>
  <si>
    <t>34,4</t>
  </si>
  <si>
    <t xml:space="preserve">хлеб черн.</t>
  </si>
  <si>
    <t>51,2</t>
  </si>
  <si>
    <t>2,0</t>
  </si>
  <si>
    <t>10,0</t>
  </si>
  <si>
    <t xml:space="preserve">Итого за день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</si>
</sst>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0.00_ "/>
    <numFmt numFmtId="166" formatCode="#,##0.00\ &quot;₽&quot;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6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65" xfId="0" applyNumberFormat="1" applyFill="1" applyBorder="1" applyProtection="1">
      <protection locked="0"/>
    </xf>
    <xf fontId="0" fillId="22" borderId="17" numFmtId="166" xfId="0" applyNumberFormat="1" applyFill="1" applyBorder="1" applyProtection="1">
      <protection locked="0"/>
    </xf>
    <xf fontId="0" fillId="22" borderId="18" numFmtId="165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12" numFmtId="166" xfId="0" applyNumberFormat="1" applyFill="1" applyBorder="1" applyProtection="1">
      <protection locked="0"/>
    </xf>
    <xf fontId="0" fillId="22" borderId="12" numFmtId="165" xfId="0" applyNumberFormat="1" applyFill="1" applyBorder="1" applyAlignment="1" applyProtection="1">
      <alignment horizontal="left"/>
      <protection locked="0"/>
    </xf>
    <xf fontId="0" fillId="22" borderId="20" numFmtId="165" xfId="0" applyNumberFormat="1" applyFill="1" applyBorder="1" applyProtection="1">
      <protection locked="0"/>
    </xf>
    <xf fontId="0" fillId="22" borderId="20" numFmtId="165" xfId="0" applyNumberFormat="1" applyFill="1" applyBorder="1" applyAlignment="1" applyProtection="1">
      <alignment horizontal="left"/>
      <protection locked="0"/>
    </xf>
    <xf fontId="0" fillId="0" borderId="21" numFmtId="0" xfId="0" applyBorder="1"/>
    <xf fontId="0" fillId="22" borderId="21" numFmtId="0" xfId="0" applyFill="1" applyBorder="1" applyProtection="1">
      <protection locked="0"/>
    </xf>
    <xf fontId="0" fillId="22" borderId="21" numFmtId="0" xfId="0" applyFill="1" applyBorder="1" applyAlignment="1" applyProtection="1">
      <alignment wrapText="1"/>
      <protection locked="0"/>
    </xf>
    <xf fontId="0" fillId="22" borderId="21" numFmtId="165" xfId="0" applyNumberFormat="1" applyFill="1" applyBorder="1" applyProtection="1">
      <protection locked="0"/>
    </xf>
    <xf fontId="0" fillId="22" borderId="21" numFmtId="166" xfId="0" applyNumberFormat="1" applyFill="1" applyBorder="1" applyProtection="1">
      <protection locked="0"/>
    </xf>
    <xf fontId="0" fillId="22" borderId="22" numFmtId="165" xfId="0" applyNumberFormat="1" applyFill="1" applyBorder="1" applyProtection="1">
      <protection locked="0"/>
    </xf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65" xfId="0" applyNumberFormat="1" applyFill="1" applyBorder="1" applyAlignment="1" applyProtection="1">
      <alignment horizontal="left"/>
      <protection locked="0"/>
    </xf>
    <xf fontId="0" fillId="22" borderId="24" numFmtId="165" xfId="0" applyNumberFormat="1" applyFill="1" applyBorder="1" applyAlignment="1" applyProtection="1">
      <alignment horizontal="right"/>
      <protection locked="0"/>
    </xf>
    <xf fontId="0" fillId="0" borderId="25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65" xfId="0" applyNumberFormat="1" applyFill="1" applyBorder="1" applyProtection="1">
      <protection locked="0"/>
    </xf>
    <xf fontId="0" fillId="22" borderId="25" numFmtId="166" xfId="0" applyNumberFormat="1" applyFill="1" applyBorder="1" applyProtection="1">
      <protection locked="0"/>
    </xf>
    <xf fontId="0" fillId="22" borderId="26" numFmtId="165" xfId="0" applyNumberFormat="1" applyFill="1" applyBorder="1" applyProtection="1">
      <protection locked="0"/>
    </xf>
    <xf fontId="0" fillId="22" borderId="21" numFmtId="0" xfId="0" applyFill="1" applyBorder="1" applyAlignment="1" applyProtection="1">
      <alignment horizontal="right" wrapText="1"/>
      <protection locked="0"/>
    </xf>
    <xf fontId="0" fillId="22" borderId="21" numFmtId="165" xfId="0" applyNumberFormat="1" applyFill="1" applyBorder="1" applyAlignment="1" applyProtection="1">
      <alignment horizontal="left"/>
      <protection locked="0"/>
    </xf>
    <xf fontId="0" fillId="22" borderId="21" numFmtId="165" xfId="0" applyNumberFormat="1" applyFill="1" applyBorder="1" applyAlignment="1" applyProtection="1">
      <alignment horizontal="right"/>
      <protection locked="0"/>
    </xf>
    <xf fontId="0" fillId="22" borderId="24" numFmtId="16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4" activeCellId="0" sqref="J14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customWidth="1" min="6" max="6" width="10.552380952381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65.099999999999994</v>
      </c>
      <c r="G4" s="13" t="s">
        <v>19</v>
      </c>
      <c r="H4" s="13" t="s">
        <v>20</v>
      </c>
      <c r="I4" s="13" t="s">
        <v>21</v>
      </c>
      <c r="J4" s="15" t="s">
        <v>22</v>
      </c>
    </row>
    <row r="5">
      <c r="A5" s="16"/>
      <c r="B5" s="17"/>
      <c r="C5" s="18" t="s">
        <v>23</v>
      </c>
      <c r="D5" s="19" t="s">
        <v>24</v>
      </c>
      <c r="E5" s="20" t="s">
        <v>25</v>
      </c>
      <c r="F5" s="21">
        <v>22</v>
      </c>
      <c r="G5" s="20" t="s">
        <v>26</v>
      </c>
      <c r="H5" s="22">
        <v>3.5</v>
      </c>
      <c r="I5" s="22">
        <v>4.4000000000000004</v>
      </c>
      <c r="J5" s="23" t="s">
        <v>27</v>
      </c>
    </row>
    <row r="6">
      <c r="A6" s="16"/>
      <c r="B6" s="17"/>
      <c r="C6" s="18" t="s">
        <v>28</v>
      </c>
      <c r="D6" s="19" t="s">
        <v>29</v>
      </c>
      <c r="E6" s="20" t="s">
        <v>30</v>
      </c>
      <c r="F6" s="21">
        <v>12.5</v>
      </c>
      <c r="G6" s="20" t="s">
        <v>31</v>
      </c>
      <c r="H6" s="22">
        <v>0.10000000000000001</v>
      </c>
      <c r="I6" s="22">
        <v>7.2999999999999998</v>
      </c>
      <c r="J6" s="23" t="s">
        <v>32</v>
      </c>
    </row>
    <row r="7">
      <c r="A7" s="16"/>
      <c r="B7" s="17" t="s">
        <v>33</v>
      </c>
      <c r="C7" s="18" t="s">
        <v>34</v>
      </c>
      <c r="D7" s="19" t="s">
        <v>35</v>
      </c>
      <c r="E7" s="20" t="s">
        <v>18</v>
      </c>
      <c r="F7" s="21">
        <v>3.5</v>
      </c>
      <c r="G7" s="20" t="s">
        <v>36</v>
      </c>
      <c r="H7" s="20" t="s">
        <v>37</v>
      </c>
      <c r="I7" s="20" t="s">
        <v>27</v>
      </c>
      <c r="J7" s="24">
        <v>2.7999999999999998</v>
      </c>
    </row>
    <row r="8">
      <c r="A8" s="16"/>
      <c r="B8" s="17" t="s">
        <v>38</v>
      </c>
      <c r="C8" s="18" t="s">
        <v>39</v>
      </c>
      <c r="D8" s="19" t="s">
        <v>40</v>
      </c>
      <c r="E8" s="20" t="s">
        <v>41</v>
      </c>
      <c r="F8" s="21">
        <v>5.7999999999999998</v>
      </c>
      <c r="G8" s="20" t="s">
        <v>42</v>
      </c>
      <c r="H8" s="20" t="s">
        <v>43</v>
      </c>
      <c r="I8" s="20" t="s">
        <v>44</v>
      </c>
      <c r="J8" s="23" t="s">
        <v>45</v>
      </c>
    </row>
    <row r="9">
      <c r="A9" s="16"/>
      <c r="B9" s="17"/>
      <c r="C9" s="18" t="s">
        <v>39</v>
      </c>
      <c r="D9" s="19" t="s">
        <v>46</v>
      </c>
      <c r="E9" s="20" t="s">
        <v>47</v>
      </c>
      <c r="F9" s="21">
        <v>3.6000000000000001</v>
      </c>
      <c r="G9" s="20" t="s">
        <v>48</v>
      </c>
      <c r="H9" s="20" t="s">
        <v>49</v>
      </c>
      <c r="I9" s="20" t="s">
        <v>50</v>
      </c>
      <c r="J9" s="23" t="s">
        <v>51</v>
      </c>
    </row>
    <row r="10">
      <c r="A10" s="16"/>
      <c r="B10" s="25" t="s">
        <v>52</v>
      </c>
      <c r="C10" s="26" t="s">
        <v>39</v>
      </c>
      <c r="D10" s="27" t="s">
        <v>53</v>
      </c>
      <c r="E10" s="28" t="s">
        <v>54</v>
      </c>
      <c r="F10" s="29">
        <v>25</v>
      </c>
      <c r="G10" s="28" t="s">
        <v>55</v>
      </c>
      <c r="H10" s="28" t="s">
        <v>56</v>
      </c>
      <c r="I10" s="28" t="s">
        <v>37</v>
      </c>
      <c r="J10" s="30" t="s">
        <v>57</v>
      </c>
    </row>
    <row r="11" ht="15.75">
      <c r="A11" s="31"/>
      <c r="B11" s="32" t="s">
        <v>58</v>
      </c>
      <c r="C11" s="32"/>
      <c r="D11" s="33"/>
      <c r="E11" s="34">
        <f>E4+E5+E6+E7+E8+E9+E10</f>
        <v>595</v>
      </c>
      <c r="F11" s="35">
        <f>F4+F5+F6+F7+F8+F9+F10</f>
        <v>137.5</v>
      </c>
      <c r="G11" s="34" t="e">
        <f>G4+G5+G6+G7+G8+G9+G10</f>
        <v>#VALUE!</v>
      </c>
      <c r="H11" s="34" t="e">
        <f>H4+H5+H6+H7+H8+H9+H10</f>
        <v>#VALUE!</v>
      </c>
      <c r="I11" s="34" t="e">
        <f>I4+I5+I6+I7+I8+I9+I10</f>
        <v>#VALUE!</v>
      </c>
      <c r="J11" s="34" t="e">
        <f>J4+J5+J6+J7+J8+J9+J10</f>
        <v>#VALUE!</v>
      </c>
    </row>
    <row r="12">
      <c r="A12" s="16" t="s">
        <v>59</v>
      </c>
      <c r="B12" s="36" t="s">
        <v>60</v>
      </c>
      <c r="C12" s="37" t="s">
        <v>61</v>
      </c>
      <c r="D12" s="38" t="s">
        <v>62</v>
      </c>
      <c r="E12" s="39" t="s">
        <v>63</v>
      </c>
      <c r="F12" s="40">
        <v>10</v>
      </c>
      <c r="G12" s="39" t="s">
        <v>64</v>
      </c>
      <c r="H12" s="39" t="s">
        <v>65</v>
      </c>
      <c r="I12" s="39" t="s">
        <v>66</v>
      </c>
      <c r="J12" s="41" t="s">
        <v>67</v>
      </c>
    </row>
    <row r="13">
      <c r="A13" s="16"/>
      <c r="B13" s="17" t="s">
        <v>68</v>
      </c>
      <c r="C13" s="18" t="s">
        <v>69</v>
      </c>
      <c r="D13" s="19" t="s">
        <v>70</v>
      </c>
      <c r="E13" s="20" t="s">
        <v>18</v>
      </c>
      <c r="F13" s="21">
        <v>8.4000000000000004</v>
      </c>
      <c r="G13" s="20">
        <v>103.40000000000001</v>
      </c>
      <c r="H13" s="20">
        <v>3.2000000000000002</v>
      </c>
      <c r="I13" s="20">
        <v>5.5</v>
      </c>
      <c r="J13" s="23">
        <v>10.300000000000001</v>
      </c>
    </row>
    <row r="14">
      <c r="A14" s="16"/>
      <c r="B14" s="17" t="s">
        <v>71</v>
      </c>
      <c r="C14" s="18" t="s">
        <v>72</v>
      </c>
      <c r="D14" s="19" t="s">
        <v>73</v>
      </c>
      <c r="E14" s="20" t="s">
        <v>74</v>
      </c>
      <c r="F14" s="21">
        <v>45.020000000000003</v>
      </c>
      <c r="G14" s="20" t="s">
        <v>75</v>
      </c>
      <c r="H14" s="20" t="s">
        <v>76</v>
      </c>
      <c r="I14" s="20" t="s">
        <v>77</v>
      </c>
      <c r="J14" s="23" t="s">
        <v>78</v>
      </c>
    </row>
    <row r="15">
      <c r="A15" s="16"/>
      <c r="B15" s="17"/>
      <c r="C15" s="18" t="s">
        <v>79</v>
      </c>
      <c r="D15" s="19" t="s">
        <v>80</v>
      </c>
      <c r="E15" s="20" t="s">
        <v>81</v>
      </c>
      <c r="F15" s="21">
        <v>6.8799999999999999</v>
      </c>
      <c r="G15" s="20" t="s">
        <v>82</v>
      </c>
      <c r="H15" s="20" t="s">
        <v>44</v>
      </c>
      <c r="I15" s="20" t="s">
        <v>83</v>
      </c>
      <c r="J15" s="23" t="s">
        <v>84</v>
      </c>
    </row>
    <row r="16">
      <c r="A16" s="16"/>
      <c r="B16" s="17" t="s">
        <v>85</v>
      </c>
      <c r="C16" s="18" t="s">
        <v>86</v>
      </c>
      <c r="D16" s="19" t="s">
        <v>87</v>
      </c>
      <c r="E16" s="20" t="s">
        <v>88</v>
      </c>
      <c r="F16" s="21">
        <v>21.59</v>
      </c>
      <c r="G16" s="20" t="s">
        <v>89</v>
      </c>
      <c r="H16" s="20" t="s">
        <v>66</v>
      </c>
      <c r="I16" s="20" t="s">
        <v>90</v>
      </c>
      <c r="J16" s="23" t="s">
        <v>91</v>
      </c>
    </row>
    <row r="17">
      <c r="A17" s="16"/>
      <c r="B17" s="17" t="s">
        <v>92</v>
      </c>
      <c r="C17" s="18" t="s">
        <v>93</v>
      </c>
      <c r="D17" s="19" t="s">
        <v>94</v>
      </c>
      <c r="E17" s="20" t="s">
        <v>18</v>
      </c>
      <c r="F17" s="21">
        <v>4.25</v>
      </c>
      <c r="G17" s="20" t="s">
        <v>95</v>
      </c>
      <c r="H17" s="20" t="s">
        <v>96</v>
      </c>
      <c r="I17" s="20" t="s">
        <v>27</v>
      </c>
      <c r="J17" s="23" t="s">
        <v>91</v>
      </c>
    </row>
    <row r="18">
      <c r="A18" s="16"/>
      <c r="B18" s="17" t="s">
        <v>97</v>
      </c>
      <c r="C18" s="18" t="s">
        <v>39</v>
      </c>
      <c r="D18" s="19" t="s">
        <v>40</v>
      </c>
      <c r="E18" s="20" t="s">
        <v>98</v>
      </c>
      <c r="F18" s="21">
        <v>5.7320000000000002</v>
      </c>
      <c r="G18" s="20" t="s">
        <v>99</v>
      </c>
      <c r="H18" s="20" t="s">
        <v>90</v>
      </c>
      <c r="I18" s="20">
        <v>0.59999999999999998</v>
      </c>
      <c r="J18" s="23" t="s">
        <v>100</v>
      </c>
    </row>
    <row r="19">
      <c r="A19" s="16"/>
      <c r="B19" s="17" t="s">
        <v>101</v>
      </c>
      <c r="C19" s="18" t="s">
        <v>39</v>
      </c>
      <c r="D19" s="19" t="s">
        <v>46</v>
      </c>
      <c r="E19" s="20" t="s">
        <v>81</v>
      </c>
      <c r="F19" s="21">
        <v>3</v>
      </c>
      <c r="G19" s="20" t="s">
        <v>102</v>
      </c>
      <c r="H19" s="20" t="s">
        <v>103</v>
      </c>
      <c r="I19" s="20" t="s">
        <v>44</v>
      </c>
      <c r="J19" s="23" t="s">
        <v>104</v>
      </c>
    </row>
    <row r="20">
      <c r="A20" s="16"/>
      <c r="B20" s="25"/>
      <c r="C20" s="26"/>
      <c r="D20" s="27"/>
      <c r="E20" s="28"/>
      <c r="F20" s="29"/>
      <c r="G20" s="28"/>
      <c r="H20" s="28"/>
      <c r="I20" s="28"/>
      <c r="J20" s="30"/>
    </row>
    <row r="21">
      <c r="A21" s="16"/>
      <c r="B21" s="26" t="s">
        <v>58</v>
      </c>
      <c r="C21" s="26"/>
      <c r="D21" s="42"/>
      <c r="E21" s="43">
        <f>E12+E13+E14+E15+E16+E17+E18+E19</f>
        <v>830</v>
      </c>
      <c r="F21" s="44">
        <f>F12+F13+F14+F15+F16+F17+F18+F19</f>
        <v>104.872</v>
      </c>
      <c r="G21" s="43" t="e">
        <f>G12+G13+G14+G15+G16+G17+G18+G19</f>
        <v>#VALUE!</v>
      </c>
      <c r="H21" s="43" t="e">
        <f>H12+H13+H14+H15+H16+H17+H18+H19</f>
        <v>#VALUE!</v>
      </c>
      <c r="I21" s="43" t="e">
        <f>I12+I13+I14+I15+I16+I17+I18+I19</f>
        <v>#VALUE!</v>
      </c>
      <c r="J21" s="43" t="e">
        <f>J12+J13+J14+J15+J16+J17+J18+J19</f>
        <v>#VALUE!</v>
      </c>
    </row>
    <row r="22" ht="15.75">
      <c r="A22" s="31"/>
      <c r="B22" s="32" t="s">
        <v>105</v>
      </c>
      <c r="C22" s="32"/>
      <c r="D22" s="33"/>
      <c r="E22" s="34">
        <f>E11+E21</f>
        <v>1425</v>
      </c>
      <c r="F22" s="45">
        <f>F11+F21</f>
        <v>242.37200000000001</v>
      </c>
      <c r="G22" s="34" t="e">
        <f>G11+G21</f>
        <v>#VALUE!</v>
      </c>
      <c r="H22" s="34" t="e">
        <f>H11+H21</f>
        <v>#VALUE!</v>
      </c>
      <c r="I22" s="34" t="e">
        <f>I11+I21</f>
        <v>#VALUE!</v>
      </c>
      <c r="J22" s="34" t="e">
        <f>J11+J21</f>
        <v>#VALUE!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</cp:revision>
  <dcterms:created xsi:type="dcterms:W3CDTF">2015-06-05T18:19:00Z</dcterms:created>
  <dcterms:modified xsi:type="dcterms:W3CDTF">2026-09-25T01:54:38Z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6CE1750F87824AD18BEC1AADDFEC523F_13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