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<sst xmlns="http://schemas.openxmlformats.org/spreadsheetml/2006/main" count="52" uniqueCount="52">
  <si>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</si>
  <si>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</si>
  <si>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</si>
  <si>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</si>
  <si>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</si>
  <si>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</si>
  <si>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</si>
  <si>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</si>
  <si>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</si>
  <si>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</si>
  <si>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</si>
  <si>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</si>
  <si>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</si>
  <si>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</si>
  <si>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</si>
  <si>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</si>
  <si>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</si>
  <si>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 xml:space="preserve">Каша ячневая молочная вязкая</t>
  </si>
  <si>
    <t>54-1з</t>
  </si>
  <si>
    <t xml:space="preserve">Сыр твердых сортов в нарезке</t>
  </si>
  <si>
    <t>53-19з</t>
  </si>
  <si>
    <t xml:space="preserve">Масло сливочное (порц.)</t>
  </si>
  <si>
    <t>гор.напиток</t>
  </si>
  <si>
    <t>54-3гн</t>
  </si>
  <si>
    <t xml:space="preserve">Чай с лимоном и сахаром</t>
  </si>
  <si>
    <t>хлеб</t>
  </si>
  <si>
    <t>пром.</t>
  </si>
  <si>
    <t xml:space="preserve">Хлеб пшеничный</t>
  </si>
  <si>
    <t xml:space="preserve">Хлеб ржаной</t>
  </si>
  <si>
    <t>итого</t>
  </si>
  <si>
    <t>Обед</t>
  </si>
  <si>
    <t>закуска</t>
  </si>
  <si>
    <t>54-8з</t>
  </si>
  <si>
    <t xml:space="preserve">Салат из белокочанной капусты с морковью</t>
  </si>
  <si>
    <t xml:space="preserve">1 блюдо</t>
  </si>
  <si>
    <t>54-27с</t>
  </si>
  <si>
    <t xml:space="preserve">Суп с рыбными консервами (сайра)</t>
  </si>
  <si>
    <t xml:space="preserve"> </t>
  </si>
  <si>
    <t xml:space="preserve">2 блюдо</t>
  </si>
  <si>
    <t>54-5м</t>
  </si>
  <si>
    <t xml:space="preserve">Котлета из курицы</t>
  </si>
  <si>
    <t>54-2соус</t>
  </si>
  <si>
    <t xml:space="preserve">Соус белый основной</t>
  </si>
  <si>
    <t>гарнир</t>
  </si>
  <si>
    <t>54-1г</t>
  </si>
  <si>
    <t xml:space="preserve">Макароны отварные</t>
  </si>
  <si>
    <t>напиток</t>
  </si>
  <si>
    <t>54-2хн</t>
  </si>
  <si>
    <t xml:space="preserve">Компот из кураги</t>
  </si>
  <si>
    <t xml:space="preserve">хлеб бел.</t>
  </si>
  <si>
    <t xml:space="preserve">хлеб черн.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</si>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</sst>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_ "/>
    <numFmt numFmtId="166" formatCode="#,##0.00\ &quot;₽&quot;"/>
    <numFmt numFmtId="167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20" numFmtId="0" xfId="0" applyFill="1" applyBorder="1" applyProtection="1">
      <protection locked="0"/>
    </xf>
    <xf fontId="0" fillId="22" borderId="12" numFmtId="0" xfId="0" applyFill="1" applyBorder="1" applyAlignment="1" applyProtection="1">
      <alignment horizontal="right"/>
      <protection locked="0"/>
    </xf>
    <xf fontId="0" fillId="22" borderId="12" numFmtId="165" xfId="0" applyNumberFormat="1" applyFill="1" applyBorder="1" applyAlignment="1" applyProtection="1">
      <alignment horizontal="right"/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165" xfId="0" applyNumberFormat="1" applyFill="1" applyBorder="1" applyProtection="1">
      <protection locked="0"/>
    </xf>
    <xf fontId="0" fillId="22" borderId="21" numFmtId="166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5" xfId="0" applyNumberFormat="1" applyFill="1" applyBorder="1" applyProtection="1">
      <protection locked="0"/>
    </xf>
    <xf fontId="0" fillId="22" borderId="24" numFmtId="166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66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0" numFmtId="165" xfId="0" applyNumberFormat="1" applyFill="1" applyBorder="1" applyProtection="1">
      <protection locked="0"/>
    </xf>
    <xf fontId="0" fillId="22" borderId="21" numFmtId="16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K16" activeCellId="0" sqref="K16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31.050000000000001</v>
      </c>
      <c r="G4" s="13">
        <v>249</v>
      </c>
      <c r="H4" s="13">
        <v>7.2000000000000002</v>
      </c>
      <c r="I4" s="13">
        <v>9.3000000000000007</v>
      </c>
      <c r="J4" s="15">
        <v>34.100000000000001</v>
      </c>
    </row>
    <row r="5">
      <c r="A5" s="16"/>
      <c r="B5" s="17"/>
      <c r="C5" s="18" t="s">
        <v>18</v>
      </c>
      <c r="D5" s="19" t="s">
        <v>19</v>
      </c>
      <c r="E5" s="20">
        <v>25</v>
      </c>
      <c r="F5" s="21">
        <v>22</v>
      </c>
      <c r="G5" s="20">
        <v>89.599999999999994</v>
      </c>
      <c r="H5" s="20">
        <v>5.7999999999999998</v>
      </c>
      <c r="I5" s="20">
        <v>7.4000000000000004</v>
      </c>
      <c r="J5" s="22">
        <v>0</v>
      </c>
    </row>
    <row r="6">
      <c r="A6" s="16"/>
      <c r="B6" s="17"/>
      <c r="C6" s="18" t="s">
        <v>20</v>
      </c>
      <c r="D6" s="19" t="s">
        <v>21</v>
      </c>
      <c r="E6" s="20">
        <v>10</v>
      </c>
      <c r="F6" s="21">
        <v>12.5</v>
      </c>
      <c r="G6" s="23">
        <v>66.099999999999994</v>
      </c>
      <c r="H6" s="20">
        <v>0.10000000000000001</v>
      </c>
      <c r="I6" s="24">
        <v>7.2999999999999998</v>
      </c>
      <c r="J6" s="22">
        <v>0.10000000000000001</v>
      </c>
    </row>
    <row r="7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8.2799999999999994</v>
      </c>
      <c r="G7" s="20">
        <v>13.4</v>
      </c>
      <c r="H7" s="20">
        <v>0.20000000000000001</v>
      </c>
      <c r="I7" s="20">
        <v>0.10000000000000001</v>
      </c>
      <c r="J7" s="22">
        <v>3</v>
      </c>
    </row>
    <row r="8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9.0099999999999998</v>
      </c>
      <c r="G8" s="24">
        <v>105.5</v>
      </c>
      <c r="H8" s="20">
        <v>3.3999999999999999</v>
      </c>
      <c r="I8" s="20">
        <v>0.40000000000000002</v>
      </c>
      <c r="J8" s="22">
        <v>22.100000000000001</v>
      </c>
    </row>
    <row r="9">
      <c r="A9" s="16"/>
      <c r="B9" s="17" t="s">
        <v>25</v>
      </c>
      <c r="C9" s="18" t="s">
        <v>26</v>
      </c>
      <c r="D9" s="19" t="s">
        <v>28</v>
      </c>
      <c r="E9" s="20">
        <v>25</v>
      </c>
      <c r="F9" s="21">
        <v>5.4900000000000002</v>
      </c>
      <c r="G9" s="20">
        <v>42.700000000000003</v>
      </c>
      <c r="H9" s="24">
        <v>1.7</v>
      </c>
      <c r="I9" s="20">
        <v>0.29999999999999999</v>
      </c>
      <c r="J9" s="22">
        <v>8.4000000000000004</v>
      </c>
    </row>
    <row r="10">
      <c r="A10" s="16"/>
      <c r="B10" s="25"/>
      <c r="C10" s="26"/>
      <c r="D10" s="27"/>
      <c r="E10" s="28"/>
      <c r="F10" s="29"/>
      <c r="G10" s="28"/>
      <c r="H10" s="28"/>
      <c r="I10" s="28"/>
      <c r="J10" s="30"/>
    </row>
    <row r="11" ht="15.75">
      <c r="A11" s="31"/>
      <c r="B11" s="32" t="s">
        <v>29</v>
      </c>
      <c r="C11" s="32"/>
      <c r="D11" s="33"/>
      <c r="E11" s="34">
        <f t="shared" ref="E11:J11" si="0">SUM(E4:E10)</f>
        <v>505</v>
      </c>
      <c r="F11" s="35">
        <f t="shared" si="0"/>
        <v>88.329999999999998</v>
      </c>
      <c r="G11" s="34">
        <f t="shared" si="0"/>
        <v>566.30000000000007</v>
      </c>
      <c r="H11" s="34">
        <f t="shared" si="0"/>
        <v>18.399999999999999</v>
      </c>
      <c r="I11" s="34">
        <f t="shared" si="0"/>
        <v>24.800000000000004</v>
      </c>
      <c r="J11" s="34">
        <f t="shared" si="0"/>
        <v>67.700000000000003</v>
      </c>
    </row>
    <row r="12">
      <c r="A12" s="16" t="s">
        <v>30</v>
      </c>
      <c r="B12" s="36" t="s">
        <v>31</v>
      </c>
      <c r="C12" s="37" t="s">
        <v>32</v>
      </c>
      <c r="D12" s="38" t="s">
        <v>33</v>
      </c>
      <c r="E12" s="37">
        <v>60</v>
      </c>
      <c r="F12" s="39">
        <v>13.449999999999999</v>
      </c>
      <c r="G12" s="37">
        <v>81.5</v>
      </c>
      <c r="H12" s="37">
        <v>1</v>
      </c>
      <c r="I12" s="37">
        <v>6.0999999999999996</v>
      </c>
      <c r="J12" s="40">
        <v>5.7999999999999998</v>
      </c>
    </row>
    <row r="13">
      <c r="A13" s="16"/>
      <c r="B13" s="17" t="s">
        <v>34</v>
      </c>
      <c r="C13" s="18" t="s">
        <v>35</v>
      </c>
      <c r="D13" s="19" t="s">
        <v>36</v>
      </c>
      <c r="E13" s="18">
        <v>200</v>
      </c>
      <c r="F13" s="21">
        <v>28.899999999999999</v>
      </c>
      <c r="G13" s="23">
        <v>134.59999999999999</v>
      </c>
      <c r="H13" s="18">
        <v>5.9000000000000004</v>
      </c>
      <c r="I13" s="18">
        <v>6.7999999999999998</v>
      </c>
      <c r="J13" s="41">
        <v>12.5</v>
      </c>
      <c r="R13" t="s">
        <v>37</v>
      </c>
    </row>
    <row r="14">
      <c r="A14" s="16"/>
      <c r="B14" s="17" t="s">
        <v>38</v>
      </c>
      <c r="C14" s="18" t="s">
        <v>39</v>
      </c>
      <c r="D14" s="19" t="s">
        <v>40</v>
      </c>
      <c r="E14" s="18">
        <v>90</v>
      </c>
      <c r="F14" s="21">
        <v>30.960000000000001</v>
      </c>
      <c r="G14" s="18">
        <v>151.80000000000001</v>
      </c>
      <c r="H14" s="18">
        <v>17.199999999999999</v>
      </c>
      <c r="I14" s="18">
        <v>3.8999999999999999</v>
      </c>
      <c r="J14" s="22">
        <v>12</v>
      </c>
    </row>
    <row r="15">
      <c r="A15" s="16"/>
      <c r="B15" s="17"/>
      <c r="C15" s="18" t="s">
        <v>41</v>
      </c>
      <c r="D15" s="19" t="s">
        <v>42</v>
      </c>
      <c r="E15" s="18">
        <v>30</v>
      </c>
      <c r="F15" s="21">
        <v>3.2400000000000002</v>
      </c>
      <c r="G15" s="18">
        <v>16.399999999999999</v>
      </c>
      <c r="H15" s="18">
        <v>0.5</v>
      </c>
      <c r="I15" s="18">
        <v>1.1000000000000001</v>
      </c>
      <c r="J15" s="22">
        <v>1.2</v>
      </c>
    </row>
    <row r="16">
      <c r="A16" s="16"/>
      <c r="B16" s="17" t="s">
        <v>43</v>
      </c>
      <c r="C16" s="18" t="s">
        <v>44</v>
      </c>
      <c r="D16" s="19" t="s">
        <v>45</v>
      </c>
      <c r="E16" s="18">
        <v>150</v>
      </c>
      <c r="F16" s="21">
        <v>11.470000000000001</v>
      </c>
      <c r="G16" s="18">
        <v>196.80000000000001</v>
      </c>
      <c r="H16" s="18">
        <v>5.2999999999999998</v>
      </c>
      <c r="I16" s="18">
        <v>4.9000000000000004</v>
      </c>
      <c r="J16" s="22">
        <v>32.799999999999997</v>
      </c>
    </row>
    <row r="17">
      <c r="A17" s="16"/>
      <c r="B17" s="17" t="s">
        <v>46</v>
      </c>
      <c r="C17" s="18" t="s">
        <v>47</v>
      </c>
      <c r="D17" s="19" t="s">
        <v>48</v>
      </c>
      <c r="E17" s="18">
        <v>200</v>
      </c>
      <c r="F17" s="21">
        <v>8.1199999999999992</v>
      </c>
      <c r="G17" s="18">
        <v>66.900000000000006</v>
      </c>
      <c r="H17" s="18">
        <v>1</v>
      </c>
      <c r="I17" s="18">
        <v>0.10000000000000001</v>
      </c>
      <c r="J17" s="22">
        <v>15.6</v>
      </c>
    </row>
    <row r="18">
      <c r="A18" s="16"/>
      <c r="B18" s="17" t="s">
        <v>49</v>
      </c>
      <c r="C18" s="18" t="s">
        <v>26</v>
      </c>
      <c r="D18" s="19" t="s">
        <v>27</v>
      </c>
      <c r="E18" s="18">
        <v>70</v>
      </c>
      <c r="F18" s="21">
        <v>5.5300000000000002</v>
      </c>
      <c r="G18" s="18">
        <v>164.09999999999999</v>
      </c>
      <c r="H18" s="18">
        <v>5.2999999999999998</v>
      </c>
      <c r="I18" s="23">
        <v>0.59999999999999998</v>
      </c>
      <c r="J18" s="22">
        <v>34.399999999999999</v>
      </c>
    </row>
    <row r="19">
      <c r="A19" s="16"/>
      <c r="B19" s="17" t="s">
        <v>50</v>
      </c>
      <c r="C19" s="18" t="s">
        <v>26</v>
      </c>
      <c r="D19" s="19" t="s">
        <v>28</v>
      </c>
      <c r="E19" s="18">
        <v>30</v>
      </c>
      <c r="F19" s="21">
        <v>3</v>
      </c>
      <c r="G19" s="18">
        <v>51.200000000000003</v>
      </c>
      <c r="H19" s="18">
        <v>2</v>
      </c>
      <c r="I19" s="18">
        <v>0.40000000000000002</v>
      </c>
      <c r="J19" s="22">
        <v>10</v>
      </c>
    </row>
    <row r="20">
      <c r="A20" s="16"/>
      <c r="B20" s="26" t="s">
        <v>29</v>
      </c>
      <c r="C20" s="26"/>
      <c r="D20" s="27"/>
      <c r="E20" s="26">
        <f t="shared" ref="E20:J20" si="1">SUM(E12:E19)</f>
        <v>830</v>
      </c>
      <c r="F20" s="29">
        <f t="shared" si="1"/>
        <v>104.67</v>
      </c>
      <c r="G20" s="42">
        <f t="shared" si="1"/>
        <v>863.29999999999995</v>
      </c>
      <c r="H20" s="42">
        <f t="shared" si="1"/>
        <v>38.200000000000003</v>
      </c>
      <c r="I20" s="26">
        <f t="shared" si="1"/>
        <v>23.899999999999999</v>
      </c>
      <c r="J20" s="26">
        <f t="shared" si="1"/>
        <v>124.29999999999998</v>
      </c>
    </row>
    <row r="21" ht="15.75">
      <c r="A21" s="31"/>
      <c r="B21" s="32" t="s">
        <v>51</v>
      </c>
      <c r="C21" s="32"/>
      <c r="D21" s="33"/>
      <c r="E21" s="32">
        <f t="shared" ref="E21:J21" si="2">SUM(E11,E20)</f>
        <v>1335</v>
      </c>
      <c r="F21" s="35">
        <f t="shared" si="2"/>
        <v>193</v>
      </c>
      <c r="G21" s="32">
        <f t="shared" si="2"/>
        <v>1429.5999999999999</v>
      </c>
      <c r="H21" s="32">
        <f t="shared" si="2"/>
        <v>56.600000000000001</v>
      </c>
      <c r="I21" s="32">
        <f t="shared" si="2"/>
        <v>48.700000000000003</v>
      </c>
      <c r="J21" s="32">
        <f t="shared" si="2"/>
        <v>192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2026-09-25T01:55:05Z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66A8B6AC58BF41A1BCF7A88B55B87A03_13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