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<sst xmlns="http://schemas.openxmlformats.org/spreadsheetml/2006/main" count="51" uniqueCount="51">
  <si>
    <t>Школа</t>
  </si>
  <si>
    <t xml:space="preserve">МБОУ "Колыванская школа-интернат"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</si>
  <si>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</si>
  <si>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</si>
  <si>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</si>
  <si>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</si>
  <si>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</si>
  <si>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</si>
  <si>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</si>
  <si>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</si>
  <si>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</si>
  <si>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</si>
  <si>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</si>
  <si>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</si>
  <si>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</si>
  <si>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</si>
  <si>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54-29к</t>
  </si>
  <si>
    <t xml:space="preserve">Каша вязкая из хлопьев овсяных "Геркулес"</t>
  </si>
  <si>
    <t>53-19з</t>
  </si>
  <si>
    <t xml:space="preserve">Масло сливочное ( порц.)</t>
  </si>
  <si>
    <t>54-1з</t>
  </si>
  <si>
    <t xml:space="preserve">Сыр твердых сортов в нарезке</t>
  </si>
  <si>
    <t>гор.напиток</t>
  </si>
  <si>
    <t>54-4гн</t>
  </si>
  <si>
    <t xml:space="preserve">Чай с молоком и сахаром</t>
  </si>
  <si>
    <t>хлеб</t>
  </si>
  <si>
    <t>пром.</t>
  </si>
  <si>
    <t xml:space="preserve">Хлеб пшеничный</t>
  </si>
  <si>
    <t xml:space="preserve">Хлеб ржаной</t>
  </si>
  <si>
    <t>фрукты</t>
  </si>
  <si>
    <t>Груша</t>
  </si>
  <si>
    <t>итого</t>
  </si>
  <si>
    <t>Обед</t>
  </si>
  <si>
    <t>закуска</t>
  </si>
  <si>
    <t>54-11з</t>
  </si>
  <si>
    <t xml:space="preserve">Салат из моркови и яблок</t>
  </si>
  <si>
    <t xml:space="preserve">1 блюдо</t>
  </si>
  <si>
    <t>54-19с</t>
  </si>
  <si>
    <t xml:space="preserve">Борщ с фасолью</t>
  </si>
  <si>
    <t xml:space="preserve">2 блюдо</t>
  </si>
  <si>
    <t>54-9р</t>
  </si>
  <si>
    <t xml:space="preserve">Рыба запеченная в сметанном соусе (минтай)</t>
  </si>
  <si>
    <t>гарнир</t>
  </si>
  <si>
    <t>54-11г</t>
  </si>
  <si>
    <t xml:space="preserve">Картофельное пюре</t>
  </si>
  <si>
    <t>напиток</t>
  </si>
  <si>
    <t>54-1хн</t>
  </si>
  <si>
    <t xml:space="preserve">Компот из смеси сухофруктов</t>
  </si>
  <si>
    <t xml:space="preserve">хлеб бел.</t>
  </si>
  <si>
    <t xml:space="preserve">хлеб черн.</t>
  </si>
  <si>
    <t xml:space="preserve">Итого за день: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</si>
</sst>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6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  <numFmt numFmtId="165" formatCode="#,##0.00\ &quot;₽&quot;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38">
    <xf fontId="0" fillId="0" borderId="0" numFmtId="0" xfId="0"/>
    <xf fontId="0" fillId="22" borderId="9" numFmtId="0" xfId="0" applyFill="1" applyBorder="1" applyProtection="1">
      <protection locked="0"/>
    </xf>
    <xf fontId="0" fillId="22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22" borderId="12" numFmtId="49" xfId="0" applyNumberFormat="1" applyFill="1" applyBorder="1" applyProtection="1">
      <protection locked="0"/>
    </xf>
    <xf fontId="0" fillId="22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0" fillId="22" borderId="17" numFmtId="0" xfId="0" applyFill="1" applyBorder="1" applyProtection="1">
      <protection locked="0"/>
    </xf>
    <xf fontId="0" fillId="22" borderId="17" numFmtId="0" xfId="0" applyFill="1" applyBorder="1" applyAlignment="1" applyProtection="1">
      <alignment wrapText="1"/>
      <protection locked="0"/>
    </xf>
    <xf fontId="0" fillId="22" borderId="17" numFmtId="165" xfId="0" applyNumberFormat="1" applyFill="1" applyBorder="1" applyProtection="1">
      <protection locked="0"/>
    </xf>
    <xf fontId="0" fillId="22" borderId="18" numFmtId="0" xfId="0" applyFill="1" applyBorder="1" applyProtection="1">
      <protection locked="0"/>
    </xf>
    <xf fontId="0" fillId="0" borderId="19" numFmtId="0" xfId="0" applyBorder="1"/>
    <xf fontId="0" fillId="0" borderId="12" numFmtId="0" xfId="0" applyBorder="1"/>
    <xf fontId="0" fillId="22" borderId="12" numFmtId="0" xfId="0" applyFill="1" applyBorder="1" applyProtection="1">
      <protection locked="0"/>
    </xf>
    <xf fontId="0" fillId="22" borderId="12" numFmtId="0" xfId="0" applyFill="1" applyBorder="1" applyAlignment="1" applyProtection="1">
      <alignment wrapText="1"/>
      <protection locked="0"/>
    </xf>
    <xf fontId="0" fillId="22" borderId="12" numFmtId="165" xfId="0" applyNumberFormat="1" applyFill="1" applyBorder="1" applyProtection="1">
      <protection locked="0"/>
    </xf>
    <xf fontId="0" fillId="22" borderId="20" numFmtId="0" xfId="0" applyFill="1" applyBorder="1" applyProtection="1">
      <protection locked="0"/>
    </xf>
    <xf fontId="0" fillId="0" borderId="21" numFmtId="0" xfId="0" applyBorder="1"/>
    <xf fontId="0" fillId="22" borderId="21" numFmtId="0" xfId="0" applyFill="1" applyBorder="1" applyProtection="1">
      <protection locked="0"/>
    </xf>
    <xf fontId="0" fillId="22" borderId="21" numFmtId="0" xfId="0" applyFill="1" applyBorder="1" applyAlignment="1" applyProtection="1">
      <alignment wrapText="1"/>
      <protection locked="0"/>
    </xf>
    <xf fontId="0" fillId="22" borderId="21" numFmtId="165" xfId="0" applyNumberFormat="1" applyFill="1" applyBorder="1" applyProtection="1">
      <protection locked="0"/>
    </xf>
    <xf fontId="0" fillId="22" borderId="22" numFmtId="0" xfId="0" applyFill="1" applyBorder="1" applyProtection="1">
      <protection locked="0"/>
    </xf>
    <xf fontId="0" fillId="0" borderId="23" numFmtId="0" xfId="0" applyBorder="1"/>
    <xf fontId="0" fillId="22" borderId="24" numFmtId="0" xfId="0" applyFill="1" applyBorder="1" applyProtection="1">
      <protection locked="0"/>
    </xf>
    <xf fontId="0" fillId="22" borderId="24" numFmtId="0" xfId="0" applyFill="1" applyBorder="1" applyAlignment="1" applyProtection="1">
      <alignment wrapText="1"/>
      <protection locked="0"/>
    </xf>
    <xf fontId="0" fillId="22" borderId="24" numFmtId="49" xfId="0" applyNumberFormat="1" applyFill="1" applyBorder="1" applyProtection="1">
      <protection locked="0"/>
    </xf>
    <xf fontId="0" fillId="22" borderId="24" numFmtId="165" xfId="0" applyNumberFormat="1" applyFill="1" applyBorder="1" applyProtection="1">
      <protection locked="0"/>
    </xf>
    <xf fontId="0" fillId="22" borderId="25" numFmtId="49" xfId="0" applyNumberFormat="1" applyFill="1" applyBorder="1" applyProtection="1">
      <protection locked="0"/>
    </xf>
    <xf fontId="0" fillId="22" borderId="20" numFmtId="49" xfId="0" applyNumberFormat="1" applyFill="1" applyBorder="1" applyProtection="1">
      <protection locked="0"/>
    </xf>
    <xf fontId="0" fillId="0" borderId="26" numFmtId="0" xfId="0" applyBorder="1"/>
    <xf fontId="0" fillId="22" borderId="26" numFmtId="0" xfId="0" applyFill="1" applyBorder="1" applyProtection="1">
      <protection locked="0"/>
    </xf>
    <xf fontId="0" fillId="22" borderId="26" numFmtId="0" xfId="0" applyFill="1" applyBorder="1" applyAlignment="1" applyProtection="1">
      <alignment wrapText="1"/>
      <protection locked="0"/>
    </xf>
    <xf fontId="0" fillId="22" borderId="26" numFmtId="165" xfId="0" applyNumberFormat="1" applyFill="1" applyBorder="1" applyProtection="1">
      <protection locked="0"/>
    </xf>
    <xf fontId="0" fillId="22" borderId="27" numFmtId="0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398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O11" activeCellId="0" sqref="O11"/>
    </sheetView>
  </sheetViews>
  <sheetFormatPr defaultColWidth="9" defaultRowHeight="14.25"/>
  <cols>
    <col customWidth="1" min="1" max="1" width="12.104761904761901"/>
    <col customWidth="1" min="2" max="2" width="11.552380952381"/>
    <col customWidth="1" min="3" max="3" width="8"/>
    <col customWidth="1" min="4" max="4" width="41.552380952381"/>
    <col customWidth="1" min="5" max="5" width="10.104761904761901"/>
    <col customWidth="1" min="6" max="6" width="10.552380952381"/>
    <col customWidth="1" min="7" max="7" width="13.438095238095199"/>
    <col customWidth="1" min="8" max="8" width="7.6666666666666696"/>
    <col customWidth="1" min="9" max="9" width="7.8857142857142897"/>
    <col customWidth="1" min="10" max="10" width="10.438095238095199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1">
        <v>200</v>
      </c>
      <c r="F4" s="13">
        <v>34.5</v>
      </c>
      <c r="G4" s="11">
        <v>263</v>
      </c>
      <c r="H4" s="11">
        <v>8.1999999999999993</v>
      </c>
      <c r="I4" s="11">
        <v>11.199999999999999</v>
      </c>
      <c r="J4" s="14">
        <v>32.399999999999999</v>
      </c>
    </row>
    <row r="5">
      <c r="A5" s="15"/>
      <c r="B5" s="16"/>
      <c r="C5" s="17" t="s">
        <v>18</v>
      </c>
      <c r="D5" s="18" t="s">
        <v>19</v>
      </c>
      <c r="E5" s="17">
        <v>10</v>
      </c>
      <c r="F5" s="19">
        <v>12.5</v>
      </c>
      <c r="G5" s="17">
        <v>66.099999999999994</v>
      </c>
      <c r="H5" s="17">
        <v>0.10000000000000001</v>
      </c>
      <c r="I5" s="17">
        <v>7.2999999999999998</v>
      </c>
      <c r="J5" s="20">
        <v>0.10000000000000001</v>
      </c>
    </row>
    <row r="6">
      <c r="A6" s="15"/>
      <c r="B6" s="16"/>
      <c r="C6" s="17" t="s">
        <v>20</v>
      </c>
      <c r="D6" s="18" t="s">
        <v>21</v>
      </c>
      <c r="E6" s="17">
        <v>15</v>
      </c>
      <c r="F6" s="19">
        <v>13.199999999999999</v>
      </c>
      <c r="G6" s="17">
        <v>53.700000000000003</v>
      </c>
      <c r="H6" s="17">
        <v>3.5</v>
      </c>
      <c r="I6" s="17">
        <v>4.4000000000000004</v>
      </c>
      <c r="J6" s="20">
        <v>0</v>
      </c>
    </row>
    <row r="7">
      <c r="A7" s="15"/>
      <c r="B7" s="16" t="s">
        <v>22</v>
      </c>
      <c r="C7" s="17" t="s">
        <v>23</v>
      </c>
      <c r="D7" s="18" t="s">
        <v>24</v>
      </c>
      <c r="E7" s="17">
        <v>200</v>
      </c>
      <c r="F7" s="19">
        <v>8.0600000000000005</v>
      </c>
      <c r="G7" s="17">
        <v>36.399999999999999</v>
      </c>
      <c r="H7" s="17">
        <v>1.6000000000000001</v>
      </c>
      <c r="I7" s="17">
        <v>1.1000000000000001</v>
      </c>
      <c r="J7" s="20">
        <v>5</v>
      </c>
    </row>
    <row r="8">
      <c r="A8" s="15"/>
      <c r="B8" s="16" t="s">
        <v>25</v>
      </c>
      <c r="C8" s="17" t="s">
        <v>26</v>
      </c>
      <c r="D8" s="18" t="s">
        <v>27</v>
      </c>
      <c r="E8" s="17">
        <v>45</v>
      </c>
      <c r="F8" s="19">
        <v>3.6800000000000002</v>
      </c>
      <c r="G8" s="17">
        <v>105.5</v>
      </c>
      <c r="H8" s="17">
        <v>3.3999999999999999</v>
      </c>
      <c r="I8" s="17">
        <v>0.40000000000000002</v>
      </c>
      <c r="J8" s="20">
        <v>22.100000000000001</v>
      </c>
    </row>
    <row r="9">
      <c r="A9" s="15"/>
      <c r="B9" s="16"/>
      <c r="C9" s="17" t="s">
        <v>26</v>
      </c>
      <c r="D9" s="18" t="s">
        <v>28</v>
      </c>
      <c r="E9" s="17">
        <v>25</v>
      </c>
      <c r="F9" s="19">
        <v>2.4900000000000002</v>
      </c>
      <c r="G9" s="17">
        <v>42.700000000000003</v>
      </c>
      <c r="H9" s="17">
        <v>1.7</v>
      </c>
      <c r="I9" s="17">
        <v>0.29999999999999999</v>
      </c>
      <c r="J9" s="20">
        <v>8.4000000000000004</v>
      </c>
    </row>
    <row r="10">
      <c r="A10" s="15"/>
      <c r="B10" s="21" t="s">
        <v>29</v>
      </c>
      <c r="C10" s="22" t="s">
        <v>26</v>
      </c>
      <c r="D10" s="23" t="s">
        <v>30</v>
      </c>
      <c r="E10" s="22">
        <v>100</v>
      </c>
      <c r="F10" s="24">
        <v>13.9</v>
      </c>
      <c r="G10" s="22">
        <v>45.5</v>
      </c>
      <c r="H10" s="22">
        <v>0.40000000000000002</v>
      </c>
      <c r="I10" s="22">
        <v>0.29999999999999999</v>
      </c>
      <c r="J10" s="25">
        <v>10.300000000000001</v>
      </c>
    </row>
    <row r="11" ht="15.75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>
      <c r="A12" s="15"/>
      <c r="B12" s="17"/>
      <c r="C12" s="17"/>
      <c r="D12" s="18"/>
      <c r="E12" s="4"/>
      <c r="F12" s="19"/>
      <c r="G12" s="4"/>
      <c r="H12" s="4"/>
      <c r="I12" s="4"/>
      <c r="J12" s="32"/>
    </row>
    <row r="13" ht="15.75">
      <c r="A13" s="26"/>
      <c r="B13" s="27" t="s">
        <v>31</v>
      </c>
      <c r="C13" s="27"/>
      <c r="D13" s="28"/>
      <c r="E13" s="27">
        <f t="shared" ref="E13:J13" si="0">SUM(E4:E12)</f>
        <v>595</v>
      </c>
      <c r="F13" s="30">
        <f t="shared" si="0"/>
        <v>88.330000000000013</v>
      </c>
      <c r="G13" s="27">
        <f t="shared" si="0"/>
        <v>612.90000000000009</v>
      </c>
      <c r="H13" s="27">
        <f t="shared" si="0"/>
        <v>18.899999999999995</v>
      </c>
      <c r="I13" s="27">
        <f t="shared" si="0"/>
        <v>25</v>
      </c>
      <c r="J13" s="27">
        <f t="shared" si="0"/>
        <v>78.299999999999997</v>
      </c>
    </row>
    <row r="14">
      <c r="A14" s="15" t="s">
        <v>32</v>
      </c>
      <c r="B14" s="33" t="s">
        <v>33</v>
      </c>
      <c r="C14" s="34" t="s">
        <v>34</v>
      </c>
      <c r="D14" s="35" t="s">
        <v>35</v>
      </c>
      <c r="E14" s="34">
        <v>60</v>
      </c>
      <c r="F14" s="36">
        <v>8.4399999999999995</v>
      </c>
      <c r="G14" s="34">
        <v>74.299999999999997</v>
      </c>
      <c r="H14" s="34">
        <v>0.5</v>
      </c>
      <c r="I14" s="34">
        <v>6.0999999999999996</v>
      </c>
      <c r="J14" s="37">
        <v>4.2999999999999998</v>
      </c>
    </row>
    <row r="15">
      <c r="A15" s="15"/>
      <c r="B15" s="16" t="s">
        <v>36</v>
      </c>
      <c r="C15" s="17" t="s">
        <v>37</v>
      </c>
      <c r="D15" s="18" t="s">
        <v>38</v>
      </c>
      <c r="E15" s="17">
        <v>200</v>
      </c>
      <c r="F15" s="19">
        <v>12.17</v>
      </c>
      <c r="G15" s="17">
        <v>107.5</v>
      </c>
      <c r="H15" s="17">
        <v>3.1000000000000001</v>
      </c>
      <c r="I15" s="17">
        <v>5.0999999999999996</v>
      </c>
      <c r="J15" s="20">
        <v>12.300000000000001</v>
      </c>
    </row>
    <row r="16" ht="30">
      <c r="A16" s="15"/>
      <c r="B16" s="16" t="s">
        <v>39</v>
      </c>
      <c r="C16" s="17" t="s">
        <v>40</v>
      </c>
      <c r="D16" s="18" t="s">
        <v>41</v>
      </c>
      <c r="E16" s="17">
        <v>140</v>
      </c>
      <c r="F16" s="19">
        <v>49.700000000000003</v>
      </c>
      <c r="G16" s="17">
        <v>413.89999999999998</v>
      </c>
      <c r="H16" s="17">
        <v>26.600000000000001</v>
      </c>
      <c r="I16" s="17">
        <v>30.699999999999999</v>
      </c>
      <c r="J16" s="20">
        <v>7.7000000000000002</v>
      </c>
    </row>
    <row r="17">
      <c r="A17" s="15"/>
      <c r="B17" s="16" t="s">
        <v>42</v>
      </c>
      <c r="C17" s="17" t="s">
        <v>43</v>
      </c>
      <c r="D17" s="18" t="s">
        <v>44</v>
      </c>
      <c r="E17" s="17">
        <v>150</v>
      </c>
      <c r="F17" s="19">
        <v>21.579999999999998</v>
      </c>
      <c r="G17" s="17">
        <v>139.40000000000001</v>
      </c>
      <c r="H17" s="17">
        <v>3.1000000000000001</v>
      </c>
      <c r="I17" s="17">
        <v>5.2999999999999998</v>
      </c>
      <c r="J17" s="20">
        <v>19.800000000000001</v>
      </c>
    </row>
    <row r="18">
      <c r="A18" s="15"/>
      <c r="B18" s="16" t="s">
        <v>45</v>
      </c>
      <c r="C18" s="17" t="s">
        <v>46</v>
      </c>
      <c r="D18" s="18" t="s">
        <v>47</v>
      </c>
      <c r="E18" s="17">
        <v>200</v>
      </c>
      <c r="F18" s="19">
        <v>4.25</v>
      </c>
      <c r="G18" s="17">
        <v>81</v>
      </c>
      <c r="H18" s="17">
        <v>0.5</v>
      </c>
      <c r="I18" s="17">
        <v>0</v>
      </c>
      <c r="J18" s="20">
        <v>19.800000000000001</v>
      </c>
    </row>
    <row r="19">
      <c r="A19" s="15"/>
      <c r="B19" s="16" t="s">
        <v>48</v>
      </c>
      <c r="C19" s="17" t="s">
        <v>26</v>
      </c>
      <c r="D19" s="18" t="s">
        <v>27</v>
      </c>
      <c r="E19" s="17">
        <v>70</v>
      </c>
      <c r="F19" s="19">
        <v>5.5300000000000002</v>
      </c>
      <c r="G19" s="17">
        <v>164.09999999999999</v>
      </c>
      <c r="H19" s="17">
        <v>5.2999999999999998</v>
      </c>
      <c r="I19" s="17">
        <v>0.59999999999999998</v>
      </c>
      <c r="J19" s="20">
        <v>34.399999999999999</v>
      </c>
    </row>
    <row r="20">
      <c r="A20" s="15"/>
      <c r="B20" s="16" t="s">
        <v>49</v>
      </c>
      <c r="C20" s="17" t="s">
        <v>26</v>
      </c>
      <c r="D20" s="18" t="s">
        <v>28</v>
      </c>
      <c r="E20" s="17">
        <v>30</v>
      </c>
      <c r="F20" s="19">
        <v>3</v>
      </c>
      <c r="G20" s="17">
        <v>51.200000000000003</v>
      </c>
      <c r="H20" s="17">
        <v>2</v>
      </c>
      <c r="I20" s="17">
        <v>0.40000000000000002</v>
      </c>
      <c r="J20" s="20">
        <v>10</v>
      </c>
    </row>
    <row r="21" ht="15.75">
      <c r="A21" s="15"/>
      <c r="B21" s="22" t="s">
        <v>31</v>
      </c>
      <c r="C21" s="22"/>
      <c r="D21" s="28"/>
      <c r="E21" s="22">
        <f t="shared" ref="E21:J21" si="1">SUM(E14:E20)</f>
        <v>850</v>
      </c>
      <c r="F21" s="24">
        <f t="shared" si="1"/>
        <v>104.67</v>
      </c>
      <c r="G21" s="22">
        <f t="shared" si="1"/>
        <v>1031.4000000000001</v>
      </c>
      <c r="H21" s="22">
        <f t="shared" si="1"/>
        <v>41.100000000000001</v>
      </c>
      <c r="I21" s="22">
        <f t="shared" si="1"/>
        <v>48.199999999999996</v>
      </c>
      <c r="J21" s="22">
        <f t="shared" si="1"/>
        <v>108.30000000000001</v>
      </c>
    </row>
    <row r="22" ht="15.75">
      <c r="A22" s="26" t="s">
        <v>50</v>
      </c>
      <c r="B22" s="27"/>
      <c r="C22" s="27"/>
      <c r="D22" s="28"/>
      <c r="E22" s="27">
        <f t="shared" ref="E22:J22" si="2">SUM(E13,E21)</f>
        <v>1445</v>
      </c>
      <c r="F22" s="30">
        <f t="shared" si="2"/>
        <v>193</v>
      </c>
      <c r="G22" s="27">
        <f t="shared" si="2"/>
        <v>1644.3000000000002</v>
      </c>
      <c r="H22" s="27">
        <f t="shared" si="2"/>
        <v>60</v>
      </c>
      <c r="I22" s="27">
        <f t="shared" si="2"/>
        <v>73.199999999999989</v>
      </c>
      <c r="J22" s="27">
        <f t="shared" si="2"/>
        <v>186.60000000000002</v>
      </c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Учитель1</cp:lastModifiedBy>
  <cp:revision>1</cp:revision>
  <dcterms:created xsi:type="dcterms:W3CDTF">2015-06-05T18:19:00Z</dcterms:created>
  <dcterms:modified xsi:type="dcterms:W3CDTF">2026-09-25T01:55:39Z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67DC4E940F25439FB534F9420207642B_13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