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calcChain.xml><?xml version="1.0" encoding="utf-8"?>
<calcChain xmlns="http://schemas.openxmlformats.org/spreadsheetml/2006/main">
  <c r="J22" i="1"/>
  <c r="I22"/>
  <c r="H22"/>
  <c r="G22"/>
  <c r="J21"/>
  <c r="I21"/>
  <c r="H21"/>
  <c r="G21"/>
  <c r="F21"/>
  <c r="E21"/>
  <c r="J11"/>
  <c r="I11"/>
  <c r="H11"/>
  <c r="G11"/>
  <c r="F11"/>
  <c r="F22" s="1"/>
  <c r="E11"/>
  <c r="E22" s="1"/>
</calcChain>
</file>

<file path=xl/sharedStrings.xml><?xml version="1.0" encoding="utf-8"?>
<sst xmlns="http://schemas.openxmlformats.org/spreadsheetml/2006/main" count="53" uniqueCount="46">
  <si>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</si>
  <si>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</si>
  <si>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</si>
  <si>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</si>
  <si>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</si>
  <si>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</si>
  <si>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</si>
  <si>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</si>
  <si>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</si>
  <si>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</si>
  <si>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</si>
  <si>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</si>
  <si>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</si>
  <si>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</si>
  <si>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</si>
  <si>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</si>
  <si>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</si>
  <si>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</si>
  <si>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54-1з</t>
  </si>
  <si>
    <t>Сыр твердых сортов в нарезке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</si>
  <si>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</si>
  <si>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</si>
  <si>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</si>
  <si>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</si>
  <si>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</si>
  <si>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</si>
  <si>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Хлеб ржаной</t>
  </si>
  <si>
    <t>фрукты</t>
  </si>
  <si>
    <t>Груша</t>
  </si>
  <si>
    <t>итого</t>
  </si>
  <si>
    <t>Обед</t>
  </si>
  <si>
    <t>закуска</t>
  </si>
  <si>
    <t>54-18з</t>
  </si>
  <si>
    <t>Салат из свеклы с черносливом</t>
  </si>
  <si>
    <t>1 блюдо</t>
  </si>
  <si>
    <t>54-2с</t>
  </si>
  <si>
    <t>Борщ с капустой и картофелем со сметаной</t>
  </si>
  <si>
    <t>2 блюдо</t>
  </si>
  <si>
    <t>54-12м</t>
  </si>
  <si>
    <t>Плов с курицей</t>
  </si>
  <si>
    <t>напиток</t>
  </si>
  <si>
    <t>54-13хн</t>
  </si>
  <si>
    <t>Напиток из шиповника</t>
  </si>
  <si>
    <t>хлеб бел.</t>
  </si>
  <si>
    <t>хлеб черн.</t>
  </si>
  <si>
    <t>Итого за день</t>
  </si>
</sst>
</file>

<file path=xl/styles.xml><?xml version="1.0" encoding="utf-8"?>
<styleSheet xmlns="http://schemas.openxmlformats.org/spreadsheetml/2006/main">
  <numFmts count="4">
    <numFmt numFmtId="168" formatCode="dd\.mm\.yyyy"/>
    <numFmt numFmtId="169" formatCode="#,##0.00\ &quot;₽&quot;"/>
    <numFmt numFmtId="170" formatCode="0.00_ "/>
    <numFmt numFmtId="171" formatCode="#,##0.00&quot;₽&quot;;\-#,##0.00&quot;₽&quot;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168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69" fontId="0" fillId="2" borderId="9" xfId="0" applyNumberFormat="1" applyFill="1" applyBorder="1" applyProtection="1"/>
    <xf numFmtId="0" fontId="0" fillId="2" borderId="10" xfId="0" applyFill="1" applyBorder="1" applyProtection="1"/>
    <xf numFmtId="0" fontId="0" fillId="0" borderId="11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69" fontId="0" fillId="2" borderId="4" xfId="0" applyNumberFormat="1" applyFill="1" applyBorder="1" applyProtection="1"/>
    <xf numFmtId="0" fontId="0" fillId="2" borderId="12" xfId="0" applyFill="1" applyBorder="1" applyProtection="1"/>
    <xf numFmtId="49" fontId="0" fillId="2" borderId="12" xfId="0" applyNumberFormat="1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69" fontId="0" fillId="2" borderId="13" xfId="0" applyNumberFormat="1" applyFill="1" applyBorder="1" applyProtection="1"/>
    <xf numFmtId="0" fontId="0" fillId="2" borderId="14" xfId="0" applyFill="1" applyBorder="1" applyProtection="1"/>
    <xf numFmtId="0" fontId="0" fillId="0" borderId="15" xfId="0" applyBorder="1" applyProtection="1"/>
    <xf numFmtId="0" fontId="0" fillId="2" borderId="16" xfId="0" applyFill="1" applyBorder="1" applyProtection="1"/>
    <xf numFmtId="0" fontId="0" fillId="2" borderId="16" xfId="0" applyFill="1" applyBorder="1" applyAlignment="1" applyProtection="1">
      <alignment wrapText="1"/>
    </xf>
    <xf numFmtId="170" fontId="0" fillId="2" borderId="16" xfId="0" applyNumberFormat="1" applyFill="1" applyBorder="1" applyProtection="1"/>
    <xf numFmtId="0" fontId="0" fillId="0" borderId="17" xfId="0" applyBorder="1" applyProtection="1"/>
    <xf numFmtId="0" fontId="0" fillId="2" borderId="17" xfId="0" applyFill="1" applyBorder="1" applyProtection="1"/>
    <xf numFmtId="0" fontId="0" fillId="2" borderId="17" xfId="0" applyFill="1" applyBorder="1" applyAlignment="1" applyProtection="1">
      <alignment wrapText="1"/>
    </xf>
    <xf numFmtId="169" fontId="0" fillId="2" borderId="17" xfId="0" applyNumberFormat="1" applyFill="1" applyBorder="1" applyProtection="1"/>
    <xf numFmtId="0" fontId="0" fillId="2" borderId="18" xfId="0" applyFill="1" applyBorder="1" applyProtection="1"/>
    <xf numFmtId="0" fontId="0" fillId="2" borderId="4" xfId="0" applyFill="1" applyBorder="1" applyAlignment="1" applyProtection="1">
      <alignment horizontal="right"/>
    </xf>
    <xf numFmtId="49" fontId="0" fillId="2" borderId="13" xfId="0" applyNumberFormat="1" applyFill="1" applyBorder="1" applyProtection="1"/>
    <xf numFmtId="49" fontId="0" fillId="2" borderId="14" xfId="0" applyNumberFormat="1" applyFill="1" applyBorder="1" applyProtection="1"/>
    <xf numFmtId="170" fontId="0" fillId="2" borderId="13" xfId="0" applyNumberFormat="1" applyFill="1" applyBorder="1" applyProtection="1"/>
    <xf numFmtId="171" fontId="0" fillId="2" borderId="16" xfId="0" applyNumberFormat="1" applyFill="1" applyBorder="1" applyProtection="1"/>
    <xf numFmtId="0" fontId="0" fillId="2" borderId="1" xfId="0" applyFill="1" applyBorder="1" applyProtection="1"/>
    <xf numFmtId="0" fontId="0" fillId="2" borderId="2" xfId="0" applyFill="1" applyBorder="1" applyProtection="1"/>
    <xf numFmtId="0" fontId="0" fillId="0" borderId="3" xfId="0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3">
        <v>46308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160</v>
      </c>
      <c r="F4" s="11">
        <v>68.2</v>
      </c>
      <c r="G4" s="9">
        <v>240.5</v>
      </c>
      <c r="H4" s="9">
        <v>13.5</v>
      </c>
      <c r="I4" s="9">
        <v>19.2</v>
      </c>
      <c r="J4" s="12">
        <v>3.5</v>
      </c>
    </row>
    <row r="5" spans="1:10">
      <c r="A5" s="13"/>
      <c r="B5" s="14"/>
      <c r="C5" s="15" t="s">
        <v>18</v>
      </c>
      <c r="D5" s="16" t="s">
        <v>19</v>
      </c>
      <c r="E5" s="15">
        <v>15</v>
      </c>
      <c r="F5" s="17">
        <v>13</v>
      </c>
      <c r="G5" s="15">
        <v>53.7</v>
      </c>
      <c r="H5" s="15">
        <v>3.5</v>
      </c>
      <c r="I5" s="15">
        <v>4.4000000000000004</v>
      </c>
      <c r="J5" s="18">
        <v>0</v>
      </c>
    </row>
    <row r="6" spans="1:10">
      <c r="A6" s="13"/>
      <c r="B6" s="14"/>
      <c r="C6" s="15"/>
      <c r="D6" s="16"/>
      <c r="E6" s="2"/>
      <c r="F6" s="17"/>
      <c r="G6" s="2"/>
      <c r="H6" s="2"/>
      <c r="I6" s="2"/>
      <c r="J6" s="19"/>
    </row>
    <row r="7" spans="1:10">
      <c r="A7" s="13"/>
      <c r="B7" s="14" t="s">
        <v>20</v>
      </c>
      <c r="C7" s="15" t="s">
        <v>21</v>
      </c>
      <c r="D7" s="16" t="s">
        <v>22</v>
      </c>
      <c r="E7" s="15">
        <v>200</v>
      </c>
      <c r="F7" s="17">
        <v>22</v>
      </c>
      <c r="G7" s="15">
        <v>85.9</v>
      </c>
      <c r="H7" s="15">
        <v>4.7</v>
      </c>
      <c r="I7" s="15">
        <v>3.5</v>
      </c>
      <c r="J7" s="18">
        <v>8.9</v>
      </c>
    </row>
    <row r="8" spans="1:10">
      <c r="A8" s="13"/>
      <c r="B8" s="14" t="s">
        <v>23</v>
      </c>
      <c r="C8" s="15" t="s">
        <v>24</v>
      </c>
      <c r="D8" s="16" t="s">
        <v>25</v>
      </c>
      <c r="E8" s="15">
        <v>45</v>
      </c>
      <c r="F8" s="17">
        <v>5.8</v>
      </c>
      <c r="G8" s="15">
        <v>105.5</v>
      </c>
      <c r="H8" s="15">
        <v>3.4</v>
      </c>
      <c r="I8" s="15">
        <v>0.4</v>
      </c>
      <c r="J8" s="18">
        <v>22.1</v>
      </c>
    </row>
    <row r="9" spans="1:10">
      <c r="A9" s="13"/>
      <c r="B9" s="14"/>
      <c r="C9" s="15" t="s">
        <v>24</v>
      </c>
      <c r="D9" s="16" t="s">
        <v>26</v>
      </c>
      <c r="E9" s="15">
        <v>25</v>
      </c>
      <c r="F9" s="17">
        <v>3.5</v>
      </c>
      <c r="G9" s="15">
        <v>42.7</v>
      </c>
      <c r="H9" s="15">
        <v>1.7</v>
      </c>
      <c r="I9" s="15">
        <v>0.3</v>
      </c>
      <c r="J9" s="18">
        <v>8.4</v>
      </c>
    </row>
    <row r="10" spans="1:10">
      <c r="A10" s="13"/>
      <c r="B10" s="20" t="s">
        <v>27</v>
      </c>
      <c r="C10" s="21" t="s">
        <v>24</v>
      </c>
      <c r="D10" s="22" t="s">
        <v>28</v>
      </c>
      <c r="E10" s="21">
        <v>100</v>
      </c>
      <c r="F10" s="23">
        <v>25</v>
      </c>
      <c r="G10" s="21">
        <v>45.5</v>
      </c>
      <c r="H10" s="21">
        <v>0.4</v>
      </c>
      <c r="I10" s="21">
        <v>0.3</v>
      </c>
      <c r="J10" s="24">
        <v>10.3</v>
      </c>
    </row>
    <row r="11" spans="1:10">
      <c r="A11" s="25"/>
      <c r="B11" s="26" t="s">
        <v>29</v>
      </c>
      <c r="C11" s="26"/>
      <c r="D11" s="27"/>
      <c r="E11" s="26">
        <f t="shared" ref="E11:J11" si="0">SUM(E4:E10)</f>
        <v>545</v>
      </c>
      <c r="F11" s="28">
        <f t="shared" si="0"/>
        <v>137.5</v>
      </c>
      <c r="G11" s="28">
        <f t="shared" si="0"/>
        <v>573.80000000000007</v>
      </c>
      <c r="H11" s="28">
        <f t="shared" si="0"/>
        <v>27.199999999999996</v>
      </c>
      <c r="I11" s="28">
        <f t="shared" si="0"/>
        <v>28.1</v>
      </c>
      <c r="J11" s="28">
        <f t="shared" si="0"/>
        <v>53.2</v>
      </c>
    </row>
    <row r="12" spans="1:10">
      <c r="A12" s="13" t="s">
        <v>30</v>
      </c>
      <c r="B12" s="29" t="s">
        <v>31</v>
      </c>
      <c r="C12" s="30" t="s">
        <v>32</v>
      </c>
      <c r="D12" s="31" t="s">
        <v>33</v>
      </c>
      <c r="E12" s="30">
        <v>60</v>
      </c>
      <c r="F12" s="32">
        <v>23.31</v>
      </c>
      <c r="G12" s="30">
        <v>63.7</v>
      </c>
      <c r="H12" s="30">
        <v>0.9</v>
      </c>
      <c r="I12" s="30">
        <v>3.3</v>
      </c>
      <c r="J12" s="33">
        <v>7.8</v>
      </c>
    </row>
    <row r="13" spans="1:10" ht="30">
      <c r="A13" s="13"/>
      <c r="B13" s="14" t="s">
        <v>34</v>
      </c>
      <c r="C13" s="15" t="s">
        <v>35</v>
      </c>
      <c r="D13" s="16" t="s">
        <v>36</v>
      </c>
      <c r="E13" s="15">
        <v>200</v>
      </c>
      <c r="F13" s="17">
        <v>10.86</v>
      </c>
      <c r="G13" s="15">
        <v>98.9</v>
      </c>
      <c r="H13" s="15">
        <v>2.9</v>
      </c>
      <c r="I13" s="15">
        <v>5.4</v>
      </c>
      <c r="J13" s="18">
        <v>9.6999999999999993</v>
      </c>
    </row>
    <row r="14" spans="1:10">
      <c r="A14" s="13"/>
      <c r="B14" s="14" t="s">
        <v>37</v>
      </c>
      <c r="C14" s="15" t="s">
        <v>38</v>
      </c>
      <c r="D14" s="16" t="s">
        <v>39</v>
      </c>
      <c r="E14" s="15">
        <v>250</v>
      </c>
      <c r="F14" s="17">
        <v>55.47</v>
      </c>
      <c r="G14" s="15">
        <v>393.3</v>
      </c>
      <c r="H14" s="15">
        <v>34</v>
      </c>
      <c r="I14" s="15">
        <v>10.1</v>
      </c>
      <c r="J14" s="18">
        <v>41.5</v>
      </c>
    </row>
    <row r="15" spans="1:10">
      <c r="A15" s="13"/>
      <c r="B15" s="14"/>
      <c r="C15" s="15"/>
      <c r="D15" s="16"/>
      <c r="E15" s="2"/>
      <c r="F15" s="17"/>
      <c r="G15" s="2"/>
      <c r="H15" s="2"/>
      <c r="I15" s="2"/>
      <c r="J15" s="19"/>
    </row>
    <row r="16" spans="1:10">
      <c r="A16" s="13"/>
      <c r="B16" s="14"/>
      <c r="C16" s="15"/>
      <c r="D16" s="16"/>
      <c r="E16" s="2"/>
      <c r="F16" s="17"/>
      <c r="G16" s="2"/>
      <c r="H16" s="2"/>
      <c r="I16" s="2"/>
      <c r="J16" s="19"/>
    </row>
    <row r="17" spans="1:10">
      <c r="A17" s="13"/>
      <c r="B17" s="14" t="s">
        <v>40</v>
      </c>
      <c r="C17" s="15" t="s">
        <v>41</v>
      </c>
      <c r="D17" s="16" t="s">
        <v>42</v>
      </c>
      <c r="E17" s="15">
        <v>200</v>
      </c>
      <c r="F17" s="17">
        <v>6.3</v>
      </c>
      <c r="G17" s="15">
        <v>65.400000000000006</v>
      </c>
      <c r="H17" s="15">
        <v>0.6</v>
      </c>
      <c r="I17" s="15">
        <v>0.2</v>
      </c>
      <c r="J17" s="18">
        <v>15.1</v>
      </c>
    </row>
    <row r="18" spans="1:10">
      <c r="A18" s="13"/>
      <c r="B18" s="14" t="s">
        <v>43</v>
      </c>
      <c r="C18" s="15" t="s">
        <v>24</v>
      </c>
      <c r="D18" s="16" t="s">
        <v>25</v>
      </c>
      <c r="E18" s="15">
        <v>70</v>
      </c>
      <c r="F18" s="17">
        <v>5.7320000000000002</v>
      </c>
      <c r="G18" s="15">
        <v>164.1</v>
      </c>
      <c r="H18" s="15">
        <v>5.3</v>
      </c>
      <c r="I18" s="34">
        <v>0.6</v>
      </c>
      <c r="J18" s="18">
        <v>34.4</v>
      </c>
    </row>
    <row r="19" spans="1:10">
      <c r="A19" s="13"/>
      <c r="B19" s="14" t="s">
        <v>44</v>
      </c>
      <c r="C19" s="15" t="s">
        <v>24</v>
      </c>
      <c r="D19" s="16" t="s">
        <v>26</v>
      </c>
      <c r="E19" s="15">
        <v>30</v>
      </c>
      <c r="F19" s="17">
        <v>3</v>
      </c>
      <c r="G19" s="15">
        <v>51.2</v>
      </c>
      <c r="H19" s="15">
        <v>2</v>
      </c>
      <c r="I19" s="15">
        <v>0.4</v>
      </c>
      <c r="J19" s="18">
        <v>10</v>
      </c>
    </row>
    <row r="20" spans="1:10">
      <c r="A20" s="13"/>
      <c r="B20" s="20"/>
      <c r="C20" s="21"/>
      <c r="D20" s="22"/>
      <c r="E20" s="35"/>
      <c r="F20" s="23"/>
      <c r="G20" s="35"/>
      <c r="H20" s="35"/>
      <c r="I20" s="35"/>
      <c r="J20" s="36"/>
    </row>
    <row r="21" spans="1:10">
      <c r="A21" s="13"/>
      <c r="B21" s="21" t="s">
        <v>29</v>
      </c>
      <c r="C21" s="21"/>
      <c r="D21" s="22"/>
      <c r="E21" s="21">
        <f t="shared" ref="E21:J21" si="1">SUM(E12:E20)</f>
        <v>810</v>
      </c>
      <c r="F21" s="37">
        <f t="shared" si="1"/>
        <v>104.672</v>
      </c>
      <c r="G21" s="21">
        <f t="shared" si="1"/>
        <v>836.60000000000014</v>
      </c>
      <c r="H21" s="21">
        <f t="shared" si="1"/>
        <v>45.699999999999996</v>
      </c>
      <c r="I21" s="21">
        <f t="shared" si="1"/>
        <v>19.999999999999996</v>
      </c>
      <c r="J21" s="21">
        <f t="shared" si="1"/>
        <v>118.5</v>
      </c>
    </row>
    <row r="22" spans="1:10">
      <c r="A22" s="25"/>
      <c r="B22" s="26" t="s">
        <v>45</v>
      </c>
      <c r="C22" s="26"/>
      <c r="D22" s="27"/>
      <c r="E22" s="26">
        <f t="shared" ref="E22:J22" si="2">SUM(E11,E21)</f>
        <v>1355</v>
      </c>
      <c r="F22" s="38">
        <f t="shared" si="2"/>
        <v>242.172</v>
      </c>
      <c r="G22" s="26">
        <f t="shared" si="2"/>
        <v>1410.4</v>
      </c>
      <c r="H22" s="26">
        <f t="shared" si="2"/>
        <v>72.899999999999991</v>
      </c>
      <c r="I22" s="26">
        <f t="shared" si="2"/>
        <v>48.099999999999994</v>
      </c>
      <c r="J22" s="26">
        <f t="shared" si="2"/>
        <v>171.7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2026-10-09T02:29:21Z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B52DD5809C074AC3B258742E519B8539_13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