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2" i="1"/>
  <c r="I22"/>
  <c r="G22"/>
  <c r="F22"/>
  <c r="J21"/>
  <c r="I21"/>
  <c r="H21"/>
  <c r="H22" s="1"/>
  <c r="G21"/>
  <c r="F21"/>
  <c r="E21"/>
  <c r="J10"/>
  <c r="I10"/>
  <c r="H10"/>
  <c r="G10"/>
  <c r="F10"/>
  <c r="E10"/>
</calcChain>
</file>

<file path=xl/sharedStrings.xml><?xml version="1.0" encoding="utf-8"?>
<sst xmlns="http://schemas.openxmlformats.org/spreadsheetml/2006/main" count="61" uniqueCount="54">
  <si>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</si>
  <si>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</si>
  <si>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</si>
  <si>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</si>
  <si>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</si>
  <si>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</si>
  <si>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</si>
  <si>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</si>
  <si>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</si>
  <si>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</si>
  <si>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</si>
  <si>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</si>
  <si>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</si>
  <si>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</si>
  <si>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</si>
  <si>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</si>
  <si>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</si>
  <si>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</si>
  <si>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</si>
  <si>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</si>
  <si>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</si>
  <si>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</si>
  <si>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</si>
  <si>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</si>
  <si>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</si>
  <si>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</si>
  <si>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Хлеб ржаной</t>
  </si>
  <si>
    <t>фрукты</t>
  </si>
  <si>
    <t>Банан</t>
  </si>
  <si>
    <t>итого</t>
  </si>
  <si>
    <t>Обед</t>
  </si>
  <si>
    <t>закуска</t>
  </si>
  <si>
    <t>54-18з</t>
  </si>
  <si>
    <t>Салат из свеклы с черносливом</t>
  </si>
  <si>
    <t>0,9</t>
  </si>
  <si>
    <t>1 блюдо</t>
  </si>
  <si>
    <t>54-7с</t>
  </si>
  <si>
    <t>Суп картофельный с макаронными изделиями</t>
  </si>
  <si>
    <t>2 блюдо</t>
  </si>
  <si>
    <t>54-21м</t>
  </si>
  <si>
    <t>Курица отварная</t>
  </si>
  <si>
    <t>54-2соусСоус белый основной</t>
  </si>
  <si>
    <t xml:space="preserve"> Соус белый основной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</si>
  <si>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</si>
  <si>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</si>
  <si>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</si>
  <si>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</si>
  <si>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</si>
  <si>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</si>
  <si>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бел.</t>
  </si>
  <si>
    <t>хлеб черн.</t>
  </si>
  <si>
    <t>2,0</t>
  </si>
  <si>
    <t xml:space="preserve"> </t>
  </si>
  <si>
    <t>Итого за день: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</si>
</sst>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_ "/>
    <numFmt numFmtId="170" formatCode="#,##0.00\ &quot;₽&quot;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9" fontId="0" fillId="2" borderId="9" xfId="0" applyNumberFormat="1" applyFill="1" applyBorder="1" applyProtection="1">
      <protection locked="0"/>
    </xf>
    <xf numFmtId="170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9" fontId="0" fillId="2" borderId="12" xfId="0" applyNumberFormat="1" applyFill="1" applyBorder="1" applyProtection="1">
      <protection locked="0"/>
    </xf>
    <xf numFmtId="170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69" fontId="0" fillId="2" borderId="15" xfId="0" applyNumberFormat="1" applyFill="1" applyBorder="1" applyProtection="1">
      <protection locked="0"/>
    </xf>
    <xf numFmtId="170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9" fontId="0" fillId="2" borderId="18" xfId="0" applyNumberFormat="1" applyFill="1" applyBorder="1" applyProtection="1">
      <protection locked="0"/>
    </xf>
    <xf numFmtId="170" fontId="0" fillId="2" borderId="18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M22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55.39</v>
      </c>
      <c r="G4" s="8">
        <v>240.5</v>
      </c>
      <c r="H4" s="8">
        <v>13.5</v>
      </c>
      <c r="I4" s="8">
        <v>19.2</v>
      </c>
      <c r="J4" s="12">
        <v>3.5</v>
      </c>
    </row>
    <row r="5" spans="1:10">
      <c r="A5" s="13"/>
      <c r="B5" s="14"/>
      <c r="C5" s="15" t="s">
        <v>18</v>
      </c>
      <c r="D5" s="16" t="s">
        <v>19</v>
      </c>
      <c r="E5" s="17">
        <v>20</v>
      </c>
      <c r="F5" s="18">
        <v>25</v>
      </c>
      <c r="G5" s="15">
        <v>71.7</v>
      </c>
      <c r="H5" s="15">
        <v>4.5999999999999996</v>
      </c>
      <c r="I5" s="15">
        <v>5.9</v>
      </c>
      <c r="J5" s="19">
        <v>0</v>
      </c>
    </row>
    <row r="6" spans="1:10">
      <c r="A6" s="13"/>
      <c r="B6" s="20" t="s">
        <v>20</v>
      </c>
      <c r="C6" s="21" t="s">
        <v>21</v>
      </c>
      <c r="D6" s="22" t="s">
        <v>22</v>
      </c>
      <c r="E6" s="23">
        <v>200</v>
      </c>
      <c r="F6" s="24">
        <v>27</v>
      </c>
      <c r="G6" s="21">
        <v>85.9</v>
      </c>
      <c r="H6" s="21">
        <v>4.7</v>
      </c>
      <c r="I6" s="21">
        <v>3.5</v>
      </c>
      <c r="J6" s="25">
        <v>8.9</v>
      </c>
    </row>
    <row r="7" spans="1:10">
      <c r="A7" s="13"/>
      <c r="B7" s="20" t="s">
        <v>23</v>
      </c>
      <c r="C7" s="21" t="s">
        <v>24</v>
      </c>
      <c r="D7" s="22" t="s">
        <v>25</v>
      </c>
      <c r="E7" s="23">
        <v>45</v>
      </c>
      <c r="F7" s="24">
        <v>5.46</v>
      </c>
      <c r="G7" s="21">
        <v>105.5</v>
      </c>
      <c r="H7" s="21">
        <v>3.4</v>
      </c>
      <c r="I7" s="21">
        <v>0.4</v>
      </c>
      <c r="J7" s="25">
        <v>22.1</v>
      </c>
    </row>
    <row r="8" spans="1:10">
      <c r="A8" s="13"/>
      <c r="B8" s="20"/>
      <c r="C8" s="21" t="s">
        <v>24</v>
      </c>
      <c r="D8" s="22" t="s">
        <v>26</v>
      </c>
      <c r="E8" s="23">
        <v>25</v>
      </c>
      <c r="F8" s="24">
        <v>3.65</v>
      </c>
      <c r="G8" s="21">
        <v>42.7</v>
      </c>
      <c r="H8" s="21">
        <v>1.7</v>
      </c>
      <c r="I8" s="21">
        <v>0.3</v>
      </c>
      <c r="J8" s="25">
        <v>8.4</v>
      </c>
    </row>
    <row r="9" spans="1:10">
      <c r="A9" s="13"/>
      <c r="B9" s="26" t="s">
        <v>27</v>
      </c>
      <c r="C9" s="27" t="s">
        <v>24</v>
      </c>
      <c r="D9" s="28" t="s">
        <v>28</v>
      </c>
      <c r="E9" s="29">
        <v>100</v>
      </c>
      <c r="F9" s="30">
        <v>21</v>
      </c>
      <c r="G9" s="27">
        <v>94.5</v>
      </c>
      <c r="H9" s="27">
        <v>1.5</v>
      </c>
      <c r="I9" s="27">
        <v>0.5</v>
      </c>
      <c r="J9" s="31">
        <v>21</v>
      </c>
    </row>
    <row r="10" spans="1:10">
      <c r="A10" s="32"/>
      <c r="B10" s="33" t="s">
        <v>29</v>
      </c>
      <c r="C10" s="33"/>
      <c r="D10" s="34"/>
      <c r="E10" s="35">
        <f>SUM(E4:E9)</f>
        <v>550</v>
      </c>
      <c r="F10" s="36">
        <f>SUM(F4:F9)</f>
        <v>137.5</v>
      </c>
      <c r="G10" s="33">
        <f>G4+G5+G6+G7+G8+G9</f>
        <v>640.80000000000007</v>
      </c>
      <c r="H10" s="33">
        <f>H4+H5+H6+H7+H8+H9</f>
        <v>29.4</v>
      </c>
      <c r="I10" s="33">
        <f>I4+I5+I6+I7+I8+I9</f>
        <v>29.8</v>
      </c>
      <c r="J10" s="33">
        <f>J4+J5+J6+J7+J8+J9</f>
        <v>63.9</v>
      </c>
    </row>
    <row r="11" spans="1:10">
      <c r="A11" s="13" t="s">
        <v>30</v>
      </c>
      <c r="B11" s="14" t="s">
        <v>31</v>
      </c>
      <c r="C11" s="15" t="s">
        <v>32</v>
      </c>
      <c r="D11" s="16" t="s">
        <v>33</v>
      </c>
      <c r="E11" s="15">
        <v>60</v>
      </c>
      <c r="F11" s="18">
        <v>6.5</v>
      </c>
      <c r="G11" s="15">
        <v>63.7</v>
      </c>
      <c r="H11" s="37" t="s">
        <v>34</v>
      </c>
      <c r="I11" s="15">
        <v>3.3</v>
      </c>
      <c r="J11" s="19">
        <v>7.8</v>
      </c>
    </row>
    <row r="12" spans="1:10" ht="30">
      <c r="A12" s="13"/>
      <c r="B12" s="20" t="s">
        <v>35</v>
      </c>
      <c r="C12" s="21" t="s">
        <v>36</v>
      </c>
      <c r="D12" s="22" t="s">
        <v>37</v>
      </c>
      <c r="E12" s="21">
        <v>200</v>
      </c>
      <c r="F12" s="24">
        <v>10.82</v>
      </c>
      <c r="G12" s="21">
        <v>109.5</v>
      </c>
      <c r="H12" s="21">
        <v>3.6</v>
      </c>
      <c r="I12" s="21">
        <v>2.5</v>
      </c>
      <c r="J12" s="25">
        <v>18.100000000000001</v>
      </c>
    </row>
    <row r="13" spans="1:10">
      <c r="A13" s="13"/>
      <c r="B13" s="20" t="s">
        <v>38</v>
      </c>
      <c r="C13" s="21" t="s">
        <v>39</v>
      </c>
      <c r="D13" s="22" t="s">
        <v>40</v>
      </c>
      <c r="E13" s="21">
        <v>100</v>
      </c>
      <c r="F13" s="24">
        <v>46.01</v>
      </c>
      <c r="G13" s="21">
        <v>154.80000000000001</v>
      </c>
      <c r="H13" s="21">
        <v>32.1</v>
      </c>
      <c r="I13" s="21">
        <v>2.4</v>
      </c>
      <c r="J13" s="25">
        <v>1.1000000000000001</v>
      </c>
    </row>
    <row r="14" spans="1:10">
      <c r="A14" s="13"/>
      <c r="B14" s="20"/>
      <c r="C14" s="21" t="s">
        <v>41</v>
      </c>
      <c r="D14" s="22" t="s">
        <v>42</v>
      </c>
      <c r="E14" s="21">
        <v>30</v>
      </c>
      <c r="F14" s="24">
        <v>4</v>
      </c>
      <c r="G14" s="21">
        <v>16.399999999999999</v>
      </c>
      <c r="H14" s="21">
        <v>0.5</v>
      </c>
      <c r="I14" s="21">
        <v>1.1000000000000001</v>
      </c>
      <c r="J14" s="25">
        <v>1.2</v>
      </c>
    </row>
    <row r="15" spans="1:10">
      <c r="A15" s="13"/>
      <c r="B15" s="20" t="s">
        <v>43</v>
      </c>
      <c r="C15" s="21" t="s">
        <v>44</v>
      </c>
      <c r="D15" s="22" t="s">
        <v>45</v>
      </c>
      <c r="E15" s="21">
        <v>150</v>
      </c>
      <c r="F15" s="24">
        <v>12.43</v>
      </c>
      <c r="G15" s="21">
        <v>233.7</v>
      </c>
      <c r="H15" s="21">
        <v>8.1999999999999993</v>
      </c>
      <c r="I15" s="21">
        <v>6.3</v>
      </c>
      <c r="J15" s="25">
        <v>35.9</v>
      </c>
    </row>
    <row r="16" spans="1:10">
      <c r="A16" s="13"/>
      <c r="B16" s="20" t="s">
        <v>46</v>
      </c>
      <c r="C16" s="21" t="s">
        <v>47</v>
      </c>
      <c r="D16" s="22" t="s">
        <v>48</v>
      </c>
      <c r="E16" s="21">
        <v>200</v>
      </c>
      <c r="F16" s="24">
        <v>15.15</v>
      </c>
      <c r="G16" s="21">
        <v>81</v>
      </c>
      <c r="H16" s="21">
        <v>0.5</v>
      </c>
      <c r="I16" s="21">
        <v>0</v>
      </c>
      <c r="J16" s="25">
        <v>19.8</v>
      </c>
    </row>
    <row r="17" spans="1:13">
      <c r="A17" s="13"/>
      <c r="B17" s="20" t="s">
        <v>49</v>
      </c>
      <c r="C17" s="21" t="s">
        <v>24</v>
      </c>
      <c r="D17" s="22" t="s">
        <v>25</v>
      </c>
      <c r="E17" s="21">
        <v>70</v>
      </c>
      <c r="F17" s="24">
        <v>5.82</v>
      </c>
      <c r="G17" s="21">
        <v>164.1</v>
      </c>
      <c r="H17" s="21">
        <v>5.3</v>
      </c>
      <c r="I17" s="21">
        <v>0.6</v>
      </c>
      <c r="J17" s="25">
        <v>34.4</v>
      </c>
      <c r="M17">
        <v>2</v>
      </c>
    </row>
    <row r="18" spans="1:13">
      <c r="A18" s="13"/>
      <c r="B18" s="20" t="s">
        <v>50</v>
      </c>
      <c r="C18" s="21" t="s">
        <v>24</v>
      </c>
      <c r="D18" s="22" t="s">
        <v>26</v>
      </c>
      <c r="E18" s="21">
        <v>30</v>
      </c>
      <c r="F18" s="24">
        <v>3.94</v>
      </c>
      <c r="G18" s="21">
        <v>51.2</v>
      </c>
      <c r="H18" s="38" t="s">
        <v>51</v>
      </c>
      <c r="I18" s="21">
        <v>0.4</v>
      </c>
      <c r="J18" s="25">
        <v>10</v>
      </c>
    </row>
    <row r="19" spans="1:13">
      <c r="A19" s="13"/>
      <c r="B19" s="27"/>
      <c r="C19" s="27"/>
      <c r="D19" s="28"/>
      <c r="E19" s="39"/>
      <c r="F19" s="30"/>
      <c r="G19" s="39"/>
      <c r="H19" s="39"/>
      <c r="I19" s="39"/>
      <c r="J19" s="40"/>
      <c r="M19" t="s">
        <v>52</v>
      </c>
    </row>
    <row r="20" spans="1:13">
      <c r="A20" s="13"/>
      <c r="B20" s="27"/>
      <c r="C20" s="27"/>
      <c r="D20" s="28"/>
      <c r="E20" s="39"/>
      <c r="F20" s="30"/>
      <c r="G20" s="39"/>
      <c r="H20" s="39"/>
      <c r="I20" s="39"/>
      <c r="J20" s="40"/>
    </row>
    <row r="21" spans="1:13">
      <c r="A21" s="13"/>
      <c r="B21" s="27"/>
      <c r="C21" s="27" t="s">
        <v>29</v>
      </c>
      <c r="D21" s="28"/>
      <c r="E21" s="27">
        <f t="shared" ref="E21:J21" si="0">E11+E12+E13+E14+E15+E16+E17+E18</f>
        <v>840</v>
      </c>
      <c r="F21" s="30">
        <f t="shared" si="0"/>
        <v>104.66999999999999</v>
      </c>
      <c r="G21" s="27">
        <f t="shared" si="0"/>
        <v>874.4</v>
      </c>
      <c r="H21" s="29">
        <f t="shared" si="0"/>
        <v>53.099999999999994</v>
      </c>
      <c r="I21" s="27">
        <f t="shared" si="0"/>
        <v>16.599999999999998</v>
      </c>
      <c r="J21" s="27">
        <f t="shared" si="0"/>
        <v>128.29999999999998</v>
      </c>
    </row>
    <row r="22" spans="1:13">
      <c r="A22" s="32"/>
      <c r="B22" s="33" t="s">
        <v>53</v>
      </c>
      <c r="C22" s="33"/>
      <c r="D22" s="34"/>
      <c r="E22" s="33">
        <v>1390</v>
      </c>
      <c r="F22" s="36">
        <f>F10+F21</f>
        <v>242.17</v>
      </c>
      <c r="G22" s="33">
        <f>G10+G21</f>
        <v>1515.2</v>
      </c>
      <c r="H22" s="33">
        <f>H10+H21</f>
        <v>82.5</v>
      </c>
      <c r="I22" s="33">
        <f>I10+I21</f>
        <v>46.4</v>
      </c>
      <c r="J22" s="33">
        <f>J10+J21</f>
        <v>192.2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2015-06-05T18:19:00Z</dcterms:created>
  <dcterms:modified xsi:type="dcterms:W3CDTF">2026-10-16T04:04:40Z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DF090A6F08164C77A51D6AE480D4F474_13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